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BİLGİLER'!$A$3:$AJ$381</definedName>
    <definedName name="a" localSheetId="0">#REF!</definedName>
    <definedName name="a" localSheetId="1">#REF!</definedName>
    <definedName name="a">#REF!</definedName>
    <definedName name="as" localSheetId="0">#REF!</definedName>
    <definedName name="as" localSheetId="1">#REF!</definedName>
    <definedName name="as">#REF!</definedName>
    <definedName name="bolge">'[1]GD01.D'!$R$24</definedName>
    <definedName name="_xlnm.Criteria" localSheetId="1">#REF!</definedName>
    <definedName name="_xlnm.Criteria">#REF!</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_xlnm.Extract" localSheetId="0">#REF!</definedName>
    <definedName name="_xlnm.Extract" localSheetId="1">#REF!</definedName>
    <definedName name="_xlnm.Extract">#REF!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Print_Area" localSheetId="0">'BEDAŞ LİSANSSIZ 08.05.2018'!$A$1:$M$11</definedName>
    <definedName name="_xlnm.Print_Area" localSheetId="1">'BEDAŞ LİSANSSIZ TÜM BİLGİLER'!$A$1:$Z$381</definedName>
    <definedName name="_xlnm.Print_Titles" localSheetId="1">'[3]BEDAŞ LİSANSSIZ TÜM BİLGİLER'!$1:$3</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<sst xmlns="http://schemas.openxmlformats.org/spreadsheetml/2006/main" count="4523" uniqueCount="1296">
  <si>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</si>
  <si>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</si>
  <si>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</si>
  <si>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</si>
  <si>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</si>
  <si>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</si>
  <si>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</si>
  <si>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</si>
  <si>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</si>
  <si>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</si>
  <si>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</si>
  <si>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</si>
  <si>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</si>
  <si>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</si>
  <si>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</si>
  <si>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</si>
  <si>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</si>
  <si>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</si>
  <si>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</si>
  <si>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</si>
  <si>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</si>
  <si>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</si>
  <si>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</si>
  <si>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</si>
  <si>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</si>
  <si>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</si>
  <si>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</si>
  <si>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</si>
  <si>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</si>
  <si>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</si>
  <si>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</si>
  <si>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</si>
  <si>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</si>
  <si>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</si>
  <si>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</si>
  <si>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</si>
  <si>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</si>
  <si>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</si>
  <si>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</si>
  <si>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</si>
  <si>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</si>
  <si>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</si>
  <si>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</si>
  <si>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</si>
  <si>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</si>
  <si>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</si>
  <si>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</si>
  <si>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</si>
  <si>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</si>
  <si>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</si>
  <si>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</si>
  <si>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</si>
  <si>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</si>
  <si>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</si>
  <si>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</si>
  <si>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</si>
  <si>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</si>
  <si>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</si>
  <si>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</si>
  <si>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</si>
  <si>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</si>
  <si>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</si>
  <si>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</si>
  <si>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</si>
  <si>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</si>
  <si>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</si>
  <si>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</si>
  <si>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</si>
  <si>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</si>
  <si>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</si>
  <si>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</si>
  <si>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</si>
  <si>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</si>
  <si>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</si>
  <si>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</si>
  <si>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</si>
  <si>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</si>
  <si>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</si>
  <si>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</si>
  <si>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</si>
  <si>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</si>
  <si>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</si>
  <si>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</si>
  <si>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</si>
  <si>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</si>
  <si>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</si>
  <si>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</si>
  <si>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</si>
  <si>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</si>
  <si>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</si>
  <si>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</si>
  <si>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</si>
  <si>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</si>
  <si>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</si>
  <si>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</si>
  <si>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</si>
  <si>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</si>
  <si>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</si>
  <si>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</si>
  <si>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</si>
  <si>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</si>
  <si>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</si>
  <si>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</si>
  <si>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</si>
  <si>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</si>
  <si>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</si>
  <si>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</si>
  <si>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</si>
  <si>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</si>
  <si>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</si>
  <si>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</si>
  <si>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</si>
  <si>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</si>
  <si>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</si>
  <si>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</si>
  <si>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</si>
  <si>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</si>
  <si>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</si>
  <si>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</si>
  <si>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</si>
  <si>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</si>
  <si>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</si>
  <si>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</si>
  <si>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</si>
  <si>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</si>
  <si>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</si>
  <si>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</si>
  <si>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</si>
  <si>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</si>
  <si>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</si>
  <si>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</si>
  <si>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</si>
  <si>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</si>
  <si>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</si>
  <si>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</si>
  <si>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</si>
  <si>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</si>
  <si>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</si>
  <si>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</si>
  <si>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</si>
  <si>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</si>
  <si>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</si>
  <si>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</si>
  <si>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</si>
  <si>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</si>
  <si>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</si>
  <si>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</si>
  <si>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</si>
  <si>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</si>
  <si>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</si>
  <si>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</si>
  <si>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</si>
  <si>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</si>
  <si>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</si>
  <si>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</si>
  <si>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</si>
  <si>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</si>
  <si>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</si>
  <si>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</si>
  <si>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</si>
  <si>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</si>
  <si>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</si>
  <si>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</si>
  <si>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</si>
  <si>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</si>
  <si>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</si>
  <si>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</si>
  <si>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</si>
  <si>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</si>
  <si>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</si>
  <si>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</si>
  <si>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</si>
  <si>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</si>
  <si>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</si>
  <si>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</si>
  <si>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</si>
  <si>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</si>
  <si>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</si>
  <si>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</si>
  <si>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</si>
  <si>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</si>
  <si>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</si>
  <si>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</si>
  <si>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</si>
  <si>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</si>
  <si>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</si>
  <si>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</si>
  <si>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</si>
  <si>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</si>
  <si>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</si>
  <si>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</si>
  <si>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</si>
  <si>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</si>
  <si>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</si>
  <si>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</si>
  <si>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</si>
  <si>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</si>
  <si>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</si>
  <si>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</si>
  <si>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</si>
  <si>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</si>
  <si>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</si>
  <si>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</si>
  <si>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</si>
  <si>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</si>
  <si>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</si>
  <si>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</si>
  <si>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</si>
  <si>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</si>
  <si>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</si>
  <si>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</si>
  <si>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</si>
  <si>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</si>
  <si>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</si>
  <si>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</si>
  <si>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</si>
  <si>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</si>
  <si>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</si>
  <si>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</si>
  <si>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</si>
  <si>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</si>
  <si>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</si>
  <si>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</si>
  <si>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</si>
  <si>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</si>
  <si>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</si>
  <si>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</si>
  <si>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</si>
  <si>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</si>
  <si>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</si>
  <si>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</si>
  <si>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</si>
  <si>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</si>
  <si>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</si>
  <si>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</si>
  <si>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</si>
  <si>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</si>
  <si>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</si>
  <si>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</si>
  <si>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</si>
  <si>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</si>
  <si>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</si>
  <si>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</si>
  <si>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</si>
  <si>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</si>
  <si>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</si>
  <si>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</si>
  <si>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</si>
  <si>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</si>
  <si>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</si>
  <si>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</si>
  <si>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</si>
  <si>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</si>
  <si>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</si>
  <si>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</si>
  <si>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</si>
  <si>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</si>
  <si>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</si>
  <si>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</si>
  <si>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</si>
  <si>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</si>
  <si>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</si>
  <si>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</si>
  <si>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</si>
  <si>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</si>
  <si>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</si>
  <si>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</si>
  <si>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</si>
  <si>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</si>
  <si>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</si>
  <si>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</si>
  <si>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</si>
  <si>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</si>
  <si>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</si>
  <si>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</si>
  <si>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</si>
  <si>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</si>
  <si>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</si>
  <si>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</si>
  <si>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</si>
  <si>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</si>
  <si>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</si>
  <si>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</si>
  <si>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</si>
  <si>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</si>
  <si>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</si>
  <si>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</si>
  <si>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</si>
  <si>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</si>
  <si>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</si>
  <si>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</si>
  <si>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</si>
  <si>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</si>
  <si>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</si>
  <si>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</si>
  <si>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</si>
  <si>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</si>
  <si>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</si>
  <si>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</si>
  <si>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</si>
  <si>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</si>
  <si>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</si>
  <si>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</si>
  <si>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</si>
  <si>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</si>
  <si>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</si>
  <si>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</si>
  <si>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</si>
  <si>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</si>
  <si>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</si>
  <si>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</si>
  <si>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</si>
  <si>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</si>
  <si>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</si>
  <si>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</si>
  <si>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</si>
  <si>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</si>
  <si>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</si>
  <si>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</si>
  <si>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</si>
  <si>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</si>
  <si>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</si>
  <si>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</si>
  <si>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</si>
  <si>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</si>
  <si>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</si>
  <si>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</si>
  <si>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</si>
  <si>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</si>
  <si>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</si>
  <si>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</si>
  <si>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</si>
  <si>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</si>
  <si>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</si>
  <si>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</si>
  <si>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</si>
  <si>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</si>
  <si>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</si>
  <si>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</si>
  <si>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</si>
  <si>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</si>
  <si>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</si>
  <si>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</si>
  <si>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</si>
  <si>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</si>
  <si>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</si>
  <si>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</si>
  <si>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</si>
  <si>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</si>
  <si>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</si>
  <si>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</si>
  <si>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</si>
  <si>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</si>
  <si>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</si>
  <si>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</si>
  <si>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</si>
  <si>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</si>
  <si>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</si>
  <si>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</si>
  <si>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</si>
  <si>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</si>
  <si>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</si>
  <si>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</si>
  <si>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</si>
  <si>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</si>
  <si>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</si>
  <si>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</si>
  <si>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</si>
  <si>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</si>
  <si>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</si>
  <si>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</si>
  <si>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</si>
  <si>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</si>
  <si>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</si>
  <si>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</si>
  <si>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</si>
  <si>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</si>
  <si>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</si>
  <si>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</si>
  <si>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</si>
  <si>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</si>
  <si>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</si>
  <si>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</si>
  <si>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</si>
  <si>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</si>
  <si>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</si>
  <si>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</si>
  <si>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</si>
  <si>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</si>
  <si>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</si>
  <si>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</si>
  <si>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</si>
  <si>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</si>
  <si>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</si>
  <si>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</si>
  <si>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</si>
  <si>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</si>
  <si>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</si>
  <si>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</si>
  <si>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</si>
  <si>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</si>
  <si>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</si>
  <si>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</si>
  <si>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</si>
  <si>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</si>
  <si>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</si>
  <si>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</si>
  <si>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</si>
  <si>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</si>
  <si>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</si>
  <si>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</si>
  <si>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</si>
  <si>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</si>
  <si>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</si>
  <si>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</si>
  <si>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</si>
  <si>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</si>
  <si>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</si>
  <si>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</si>
  <si>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</si>
  <si>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</si>
  <si>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</si>
  <si>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</si>
  <si>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</si>
  <si>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</si>
  <si>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</si>
  <si>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</si>
  <si>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</si>
  <si>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</si>
  <si>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</si>
  <si>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</si>
  <si>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</si>
  <si>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</si>
  <si>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</si>
  <si>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</si>
  <si>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</si>
  <si>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</si>
  <si>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</si>
  <si>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</si>
  <si>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</si>
  <si>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</si>
  <si>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</si>
  <si>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</si>
  <si>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</si>
  <si>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</si>
  <si>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</si>
  <si>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</si>
  <si>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</si>
  <si>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</si>
  <si>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</si>
  <si>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</si>
  <si>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</si>
  <si>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</si>
  <si>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</si>
  <si>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</si>
  <si>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</si>
  <si>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</si>
  <si>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</si>
  <si>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</si>
  <si>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</si>
  <si>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</si>
  <si>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</si>
  <si>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</si>
  <si>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</si>
  <si>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</si>
  <si>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</si>
  <si>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</si>
  <si>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</si>
  <si>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</si>
  <si>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</si>
  <si>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</si>
  <si>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</si>
  <si>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</si>
  <si>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</si>
  <si>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</si>
  <si>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</si>
  <si>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</si>
  <si>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</si>
  <si>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</si>
  <si>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</si>
  <si>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</si>
  <si>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</si>
  <si>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</si>
  <si>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</si>
  <si>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</si>
  <si>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</si>
  <si>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</si>
  <si>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</si>
  <si>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</si>
  <si>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</si>
  <si>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</si>
  <si>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</si>
  <si>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</si>
  <si>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</si>
  <si>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</si>
  <si>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</si>
  <si>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</si>
  <si>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</si>
  <si>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</si>
  <si>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</si>
  <si>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</si>
  <si>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</si>
  <si>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</si>
  <si>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</si>
  <si>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</si>
  <si>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</si>
  <si>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</si>
  <si>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</si>
  <si>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</si>
  <si>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</si>
  <si>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</si>
  <si>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</si>
  <si>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</si>
  <si>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</si>
  <si>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</si>
  <si>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</si>
  <si>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</si>
  <si>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</si>
  <si>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</si>
  <si>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</si>
  <si>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</si>
  <si>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</si>
  <si>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</si>
  <si>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</si>
  <si>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</si>
  <si>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</si>
  <si>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</si>
  <si>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</si>
  <si>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</si>
  <si>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</si>
  <si>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</si>
  <si>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</si>
  <si>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</si>
  <si>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</si>
  <si>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</si>
  <si>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</si>
  <si>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</si>
  <si>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</si>
  <si>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</si>
  <si>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</si>
  <si>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</si>
  <si>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</si>
  <si>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</si>
  <si>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</si>
  <si>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</si>
  <si>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</si>
  <si>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</si>
  <si>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</si>
  <si>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</si>
  <si>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</si>
  <si>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</si>
  <si>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</si>
  <si>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</si>
  <si>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</si>
  <si>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</si>
  <si>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</si>
  <si>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</si>
  <si>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</si>
  <si>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</si>
  <si>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</si>
  <si>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</si>
  <si>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</si>
  <si>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</si>
  <si>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</si>
  <si>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</si>
  <si>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</si>
  <si>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</si>
  <si>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</si>
  <si>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</si>
  <si>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</si>
  <si>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</si>
  <si>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</si>
  <si>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</si>
  <si>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</si>
  <si>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</si>
  <si>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</si>
  <si>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</si>
  <si>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</si>
  <si>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</si>
  <si>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</si>
  <si>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</si>
  <si>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</si>
  <si>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</si>
  <si>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</si>
  <si>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</si>
  <si>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</si>
  <si>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</si>
  <si>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</si>
  <si>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</si>
  <si>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</si>
  <si>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</si>
  <si>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</si>
  <si>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</si>
  <si>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</si>
  <si>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</si>
  <si>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</si>
  <si>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</si>
  <si>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</si>
  <si>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</si>
  <si>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</si>
  <si>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</si>
  <si>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</si>
  <si>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</si>
  <si>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</si>
  <si>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</si>
  <si>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</si>
  <si>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</si>
  <si>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</si>
  <si>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</si>
  <si>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</si>
  <si>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</si>
  <si>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</si>
  <si>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</si>
  <si>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</si>
  <si>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</si>
  <si>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</si>
  <si>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</si>
  <si>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</si>
  <si>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</si>
  <si>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</si>
  <si>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</si>
  <si>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</si>
  <si>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</si>
  <si>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</si>
  <si>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</si>
  <si>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</si>
  <si>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</si>
  <si>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</si>
  <si>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</si>
  <si>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</si>
  <si>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</si>
  <si>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</si>
  <si>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</si>
  <si>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</si>
  <si>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</si>
  <si>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</si>
  <si>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</si>
  <si>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</si>
  <si>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</si>
  <si>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</si>
  <si>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</si>
  <si>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</si>
  <si>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</si>
  <si>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</si>
  <si>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</si>
  <si>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</si>
  <si>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</si>
  <si>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</si>
  <si>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</si>
  <si>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</si>
  <si>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</si>
  <si>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</si>
  <si>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</si>
  <si>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</si>
  <si>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</si>
  <si>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</si>
  <si>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</si>
  <si>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</si>
  <si>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</si>
  <si>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</si>
  <si>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</si>
  <si>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</si>
  <si>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</si>
  <si>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</si>
  <si>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</si>
  <si>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</si>
  <si>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</si>
  <si>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</si>
  <si>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</si>
  <si>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</si>
  <si>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</si>
  <si>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</si>
  <si>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</si>
  <si>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</si>
  <si>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</si>
  <si>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</si>
  <si>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</si>
  <si>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</si>
  <si>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</si>
  <si>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</si>
  <si>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</si>
  <si>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</si>
  <si>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</si>
  <si>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</si>
  <si>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</si>
  <si>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</si>
  <si>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</si>
  <si>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</si>
  <si>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</si>
  <si>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</si>
  <si>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</si>
  <si>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</si>
  <si>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</si>
  <si>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</si>
  <si>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</si>
  <si>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</si>
  <si>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</si>
  <si>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</si>
  <si>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</si>
  <si>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</si>
  <si>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</si>
  <si>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</si>
  <si>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</si>
  <si>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</si>
  <si>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</si>
  <si>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</si>
  <si>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</si>
  <si>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</si>
  <si>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</si>
  <si>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</si>
  <si>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</si>
  <si>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</si>
  <si>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</si>
  <si>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</si>
  <si>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</si>
  <si>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</si>
  <si>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</si>
  <si>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</si>
  <si>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</si>
  <si>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</si>
  <si>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</si>
  <si>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</si>
  <si>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</si>
  <si>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</si>
  <si>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</si>
  <si>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</si>
  <si>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</si>
  <si>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</si>
  <si>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</si>
  <si>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</si>
  <si>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</si>
  <si>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</si>
  <si>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</si>
  <si>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</si>
  <si>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</si>
  <si>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</si>
  <si>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</si>
  <si>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</si>
  <si>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</si>
  <si>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</si>
  <si>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</si>
  <si>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</si>
  <si>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</si>
  <si>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</si>
  <si>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</si>
  <si>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</si>
  <si>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</si>
  <si>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</si>
  <si>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</si>
  <si>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</si>
  <si>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</si>
  <si>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</si>
  <si>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</si>
  <si>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</si>
  <si>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</si>
  <si>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</si>
  <si>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</si>
  <si>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</si>
  <si>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</si>
  <si>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</si>
  <si>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</si>
  <si>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</si>
  <si>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</si>
  <si>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</si>
  <si>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</si>
  <si>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</si>
  <si>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</si>
  <si>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</si>
  <si>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</si>
  <si>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</si>
  <si>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</si>
  <si>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</si>
  <si>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</si>
  <si>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</si>
  <si>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</si>
  <si>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</si>
  <si>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</si>
  <si>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</si>
  <si>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</si>
  <si>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</si>
  <si>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</si>
  <si>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</si>
  <si>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</si>
  <si>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</si>
  <si>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</si>
  <si>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</si>
  <si>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</si>
  <si>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</si>
  <si>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</si>
  <si>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</si>
  <si>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</si>
  <si>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</si>
  <si>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</si>
  <si>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</si>
  <si>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</si>
  <si>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</si>
  <si>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</si>
  <si>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</si>
  <si>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</si>
  <si>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</si>
  <si>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</si>
  <si>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</si>
  <si>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</si>
  <si>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</si>
  <si>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</si>
  <si>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</si>
  <si>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</si>
  <si>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</si>
  <si>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</si>
  <si>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</si>
  <si>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</si>
  <si>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</si>
  <si>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</si>
  <si>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</si>
  <si>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</si>
  <si>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</si>
  <si>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</si>
  <si>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</si>
  <si>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</si>
  <si>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</si>
  <si>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</si>
  <si>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</si>
  <si>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</si>
  <si>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</si>
  <si>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</si>
  <si>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</si>
  <si>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</si>
  <si>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</si>
  <si>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</si>
  <si>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</si>
  <si>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</si>
  <si>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</si>
  <si>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</si>
  <si>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</si>
  <si>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</si>
  <si>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</si>
  <si>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</si>
  <si>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</si>
  <si>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</si>
  <si>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</si>
  <si>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</si>
  <si>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</si>
  <si>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</si>
  <si>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</si>
  <si>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</si>
  <si>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</si>
  <si>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</si>
  <si>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</si>
  <si>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</si>
  <si>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</si>
  <si>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</si>
  <si>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</si>
  <si>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</si>
  <si>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</si>
  <si>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</si>
  <si>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</si>
  <si>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</si>
  <si>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</si>
  <si>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</si>
  <si>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</si>
  <si>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</si>
  <si>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</si>
  <si>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</si>
  <si>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</si>
  <si>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</si>
  <si>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</si>
  <si>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</si>
  <si>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</si>
  <si>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</si>
  <si>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</si>
  <si>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</si>
  <si>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</si>
  <si>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</si>
  <si>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</si>
  <si>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</si>
  <si>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</si>
  <si>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</si>
  <si>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</si>
  <si>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</si>
  <si>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</si>
  <si>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</si>
  <si>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</si>
  <si>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</si>
  <si>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</si>
  <si>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</si>
  <si>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</si>
  <si>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</si>
  <si>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</si>
  <si>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</si>
  <si>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</si>
  <si>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</si>
  <si>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</si>
  <si>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</si>
  <si>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</si>
  <si>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</si>
  <si>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</si>
  <si>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</si>
  <si>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</si>
  <si>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</si>
  <si>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</si>
  <si>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</si>
  <si>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</si>
  <si>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</si>
  <si>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</si>
  <si>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</si>
  <si>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</si>
  <si>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</si>
  <si>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</si>
  <si>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</si>
  <si>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</si>
  <si>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</si>
  <si>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</si>
  <si>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</si>
  <si>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</si>
  <si>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</si>
  <si>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</si>
  <si>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</si>
  <si>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</si>
  <si>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</si>
  <si>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</si>
  <si>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</si>
  <si>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</si>
  <si>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</si>
  <si>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</si>
  <si>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</si>
  <si>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</si>
  <si>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</si>
  <si>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</si>
  <si>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</si>
  <si>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</si>
  <si>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</si>
  <si>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</si>
  <si>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</si>
  <si>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</si>
  <si>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</si>
  <si>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</si>
  <si>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</si>
  <si>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</si>
  <si>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</si>
  <si>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</si>
  <si>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</si>
  <si>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</si>
  <si>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</si>
  <si>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</si>
  <si>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</si>
  <si>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</si>
  <si>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</si>
  <si>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</si>
  <si>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</si>
  <si>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</si>
  <si>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</si>
  <si>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</si>
  <si>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</si>
  <si>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</si>
  <si>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</si>
  <si>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</si>
  <si>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</si>
  <si>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</si>
  <si>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</si>
  <si>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</si>
  <si>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</si>
  <si>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</si>
  <si>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</si>
  <si>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</si>
  <si>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</si>
  <si>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</si>
  <si>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</si>
  <si>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</si>
  <si>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</si>
  <si>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</si>
  <si>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</si>
  <si>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</si>
  <si>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</si>
  <si>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</si>
  <si>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</si>
  <si>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</si>
  <si>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</si>
  <si>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</si>
  <si>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</si>
  <si>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</si>
  <si>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</si>
  <si>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</si>
  <si>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</si>
  <si>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</si>
  <si>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</si>
  <si>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</si>
  <si>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</si>
  <si>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</si>
  <si>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</si>
  <si>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</si>
  <si>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</si>
  <si>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</si>
  <si>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</si>
  <si>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</si>
  <si>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</si>
  <si>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</si>
  <si>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</si>
  <si>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</si>
  <si>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</si>
  <si>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</si>
  <si>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</si>
  <si>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</si>
  <si>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</si>
  <si>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</si>
  <si>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</si>
  <si>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</si>
  <si>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</si>
  <si>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</si>
  <si>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</si>
  <si>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</si>
  <si>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</si>
  <si>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</si>
  <si>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</si>
  <si>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</si>
  <si>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</si>
  <si>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</si>
  <si>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</si>
  <si>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</si>
  <si>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</si>
  <si>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</si>
  <si>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</si>
  <si>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</si>
  <si>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</si>
  <si>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</si>
  <si>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</si>
  <si>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</si>
  <si>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</si>
  <si>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</si>
  <si>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</si>
  <si>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</si>
  <si>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</si>
  <si>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</si>
  <si>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</si>
  <si>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</si>
  <si>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</si>
  <si>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</si>
  <si>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</si>
  <si>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</si>
  <si>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</si>
  <si>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</si>
  <si>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</si>
  <si>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</si>
  <si>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</si>
  <si>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</si>
  <si>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</si>
  <si>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</si>
  <si>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</si>
  <si>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</si>
  <si>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</si>
  <si>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</si>
  <si>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</si>
  <si>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</si>
  <si>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</si>
  <si>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</si>
  <si>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</si>
  <si>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</si>
  <si>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</si>
  <si>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</si>
  <si>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</si>
  <si>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</si>
  <si>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</si>
  <si>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</si>
  <si>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</si>
  <si>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</si>
  <si>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</si>
  <si>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</si>
  <si>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</si>
  <si>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</si>
  <si>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</si>
  <si>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</si>
  <si>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</si>
  <si>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</si>
  <si>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</si>
  <si>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</si>
  <si>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</si>
  <si>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</si>
  <si>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</si>
  <si>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</si>
  <si>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</si>
  <si>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</si>
  <si>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</si>
  <si>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</si>
  <si>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</si>
  <si>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</si>
  <si>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</si>
  <si>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</si>
  <si>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</si>
  <si>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</si>
  <si>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</si>
  <si>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</si>
  <si>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</si>
  <si>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</si>
  <si>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</si>
  <si>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YASAL SÜREÇTE PROJE BAŞVURUSU YAPILMAMIŞTIR.</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</si>
  <si>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</si>
  <si>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</si>
  <si>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</si>
  <si>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</si>
  <si>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</si>
  <si>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</si>
  <si>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</si>
  <si>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</si>
  <si>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</si>
  <si>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</si>
  <si>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</si>
  <si>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</si>
  <si>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</si>
  <si>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SİSTEME ELEKTRİK VERMEDEN ÖZTÜKETİM OLARAK DEĞERLENDİRİLMESİ TALEP EDİLMİŞTİR. BAĞLANTI ANLAŞMASI İMZALANDI</t>
  </si>
  <si>
    <t>15.01.2018 TARİH, 3346 SAYILI YAZI İLE 180 GÜN EK SÜRE VERİLMİŞTİR. BAĞLANTI ANLAŞMASI İMZALANMIŞTIR.</t>
  </si>
  <si>
    <t>02.08.2018 TARİH, 18.KBL.34.0907-
GEC SAYI İLE KABULÜ YAPILMIŞTIR.</t>
  </si>
  <si>
    <t>11.07.2018 TARİH, TEDAŞ/18.KBL.34.0875-GES SAYI İLE GEÇİCİ KABULÜ YAPILMIŞTIR.</t>
  </si>
  <si>
    <t>YAPI RUHSATI UYUMSUZ</t>
  </si>
  <si>
    <t>BAĞLANTI GÖRÜŞÜ SÜRESİ DOLDUĞUNDAN HÜKÜMSÜZDÜR.</t>
  </si>
  <si>
    <t>BAĞLANTI GÖRÜŞÜ SÜRESİ DOLDUĞUNDAN HÜKÜMSÜZDÜR</t>
  </si>
  <si>
    <t>MERCEDES-1</t>
  </si>
  <si>
    <t>GALERİA</t>
  </si>
  <si>
    <t>CENNET-1</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</si>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</sst>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3"/>
    <xf numFmtId="0" fontId="27" fillId="0" borderId="0" xfId="34703" applyFont="1" applyFill="1" applyBorder="1" applyAlignment="1">
      <alignment horizontal="left" vertical="center"/>
    </xf>
    <xf numFmtId="0" fontId="12" fillId="0" borderId="0" xfId="34703" applyFont="1"/>
    <xf numFmtId="0" fontId="52"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3" fillId="0" borderId="0" xfId="34703" applyFont="1" applyAlignment="1">
      <alignment horizontal="center" vertical="center" wrapText="1"/>
    </xf>
    <xf numFmtId="14" fontId="16" fillId="24" borderId="42" xfId="34703" applyNumberFormat="1" applyFont="1" applyFill="1" applyBorder="1" applyAlignment="1">
      <alignment horizontal="center" vertical="center" wrapText="1"/>
    </xf>
    <xf numFmtId="0" fontId="15" fillId="0" borderId="42" xfId="34703" applyFont="1" applyBorder="1" applyAlignment="1">
      <alignment horizontal="center" vertical="center" wrapText="1"/>
    </xf>
    <xf numFmtId="0" fontId="20" fillId="0" borderId="42" xfId="34703" applyFont="1" applyBorder="1" applyAlignment="1">
      <alignment horizontal="center" vertical="center" wrapText="1"/>
    </xf>
    <xf numFmtId="167" fontId="20" fillId="0" borderId="42" xfId="34703" applyNumberFormat="1" applyFont="1" applyBorder="1" applyAlignment="1">
      <alignment horizontal="center" vertical="center" wrapText="1"/>
    </xf>
    <xf numFmtId="14" fontId="28" fillId="0" borderId="42" xfId="34703" applyNumberFormat="1" applyFont="1" applyBorder="1" applyAlignment="1">
      <alignment horizontal="center" vertical="center" wrapText="1"/>
    </xf>
    <xf numFmtId="0" fontId="28" fillId="0" borderId="42" xfId="34703" applyNumberFormat="1" applyFont="1" applyBorder="1" applyAlignment="1">
      <alignment horizontal="center" vertical="center" wrapText="1"/>
    </xf>
    <xf numFmtId="14" fontId="19" fillId="0" borderId="42" xfId="34703" applyNumberFormat="1" applyFont="1" applyBorder="1" applyAlignment="1">
      <alignment horizontal="center" vertical="center" wrapText="1"/>
    </xf>
    <xf numFmtId="0" fontId="19" fillId="0" borderId="42" xfId="34703" applyFont="1" applyBorder="1" applyAlignment="1">
      <alignment horizontal="center" vertical="center" wrapText="1"/>
    </xf>
    <xf numFmtId="0" fontId="19" fillId="0" borderId="42" xfId="34703" applyNumberFormat="1" applyFont="1" applyBorder="1" applyAlignment="1">
      <alignment horizontal="center" vertical="center" wrapText="1"/>
    </xf>
    <xf numFmtId="0" fontId="50" fillId="0" borderId="42" xfId="34703" applyFont="1" applyBorder="1" applyAlignment="1">
      <alignment horizontal="center" vertical="center" wrapText="1"/>
    </xf>
    <xf numFmtId="0" fontId="1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21" fillId="0" borderId="42" xfId="34703" applyFont="1" applyBorder="1" applyAlignment="1">
      <alignment horizontal="center" vertical="center" wrapText="1"/>
    </xf>
    <xf numFmtId="0" fontId="16" fillId="25" borderId="42" xfId="34703" applyFont="1" applyFill="1" applyBorder="1" applyAlignment="1">
      <alignment horizontal="center" vertical="center" wrapText="1"/>
    </xf>
    <xf numFmtId="168" fontId="69" fillId="25" borderId="42" xfId="34753" applyNumberFormat="1" applyFont="1" applyFill="1" applyBorder="1" applyAlignment="1" applyProtection="1">
      <alignment horizontal="center" vertical="center" wrapText="1"/>
    </xf>
    <xf numFmtId="14" fontId="73" fillId="0" borderId="42" xfId="34703" applyNumberFormat="1" applyFont="1" applyBorder="1" applyAlignment="1">
      <alignment horizontal="center" vertical="center" wrapText="1"/>
    </xf>
    <xf numFmtId="0" fontId="16" fillId="24" borderId="42" xfId="34703" applyFont="1" applyFill="1" applyBorder="1" applyAlignment="1">
      <alignment horizontal="center" vertical="center" wrapText="1"/>
    </xf>
    <xf numFmtId="0" fontId="16" fillId="0" borderId="42" xfId="34703" applyFont="1" applyBorder="1" applyAlignment="1">
      <alignment horizontal="center" vertical="center" wrapText="1"/>
    </xf>
    <xf numFmtId="14" fontId="16" fillId="0" borderId="42" xfId="34703" applyNumberFormat="1" applyFont="1" applyBorder="1" applyAlignment="1">
      <alignment horizontal="center" vertical="center" wrapText="1"/>
    </xf>
    <xf numFmtId="0" fontId="13" fillId="0" borderId="42" xfId="34703" applyFont="1" applyBorder="1" applyAlignment="1">
      <alignment horizontal="center" vertical="center" wrapText="1"/>
    </xf>
    <xf numFmtId="0" fontId="23" fillId="0" borderId="42" xfId="34703" applyFont="1" applyBorder="1" applyAlignment="1">
      <alignment horizontal="center" vertical="center" wrapText="1"/>
    </xf>
    <xf numFmtId="14" fontId="49" fillId="0" borderId="42" xfId="34703" applyNumberFormat="1" applyFont="1" applyBorder="1" applyAlignment="1">
      <alignment horizontal="center" vertical="center" wrapText="1"/>
    </xf>
    <xf numFmtId="0" fontId="54" fillId="0" borderId="42" xfId="34703" applyFont="1" applyBorder="1" applyAlignment="1">
      <alignment horizontal="center" vertical="center" wrapText="1"/>
    </xf>
    <xf numFmtId="4" fontId="20" fillId="0" borderId="42" xfId="34703" applyNumberFormat="1" applyFont="1" applyBorder="1" applyAlignment="1">
      <alignment horizontal="center" vertical="center" wrapText="1"/>
    </xf>
    <xf numFmtId="14" fontId="48" fillId="0" borderId="42" xfId="34703" applyNumberFormat="1" applyFont="1" applyBorder="1" applyAlignment="1">
      <alignment horizontal="center" vertical="center" wrapText="1"/>
    </xf>
    <xf numFmtId="0" fontId="16" fillId="0" borderId="42" xfId="34703" applyNumberFormat="1" applyFont="1" applyBorder="1" applyAlignment="1">
      <alignment horizontal="center" vertical="center" wrapText="1"/>
    </xf>
    <xf numFmtId="14" fontId="28" fillId="0" borderId="42" xfId="34703" applyNumberFormat="1" applyFont="1" applyBorder="1" applyAlignment="1">
      <alignment vertical="center" wrapText="1"/>
    </xf>
    <xf numFmtId="4" fontId="23" fillId="0" borderId="42" xfId="34703" applyNumberFormat="1" applyFont="1" applyBorder="1" applyAlignment="1">
      <alignment horizontal="center" vertical="center" wrapText="1"/>
    </xf>
    <xf numFmtId="3" fontId="20" fillId="0" borderId="42" xfId="34703" applyNumberFormat="1" applyFont="1" applyBorder="1" applyAlignment="1">
      <alignment horizontal="center" vertical="center" wrapText="1"/>
    </xf>
    <xf numFmtId="0" fontId="70" fillId="0" borderId="36" xfId="34703" applyFont="1" applyBorder="1" applyAlignment="1">
      <alignment horizontal="center" vertical="center" wrapText="1"/>
    </xf>
    <xf numFmtId="0" fontId="75" fillId="0" borderId="0" xfId="34703" applyFont="1"/>
    <xf numFmtId="0" fontId="70" fillId="0" borderId="26" xfId="34703" applyFont="1" applyBorder="1" applyAlignment="1">
      <alignment horizontal="center" vertical="center" wrapText="1"/>
    </xf>
    <xf numFmtId="0" fontId="70" fillId="0" borderId="26" xfId="34703" applyFont="1" applyBorder="1" applyAlignment="1">
      <alignment horizontal="center" vertical="center"/>
    </xf>
    <xf numFmtId="0" fontId="76" fillId="0" borderId="27" xfId="34703" applyFont="1" applyBorder="1" applyAlignment="1">
      <alignment horizontal="center" vertical="center"/>
    </xf>
    <xf numFmtId="0" fontId="74" fillId="25" borderId="13" xfId="34703" applyFont="1" applyFill="1" applyBorder="1" applyAlignment="1">
      <alignment horizontal="center" vertical="center" wrapText="1"/>
    </xf>
    <xf numFmtId="0" fontId="74" fillId="25" borderId="14" xfId="34703" applyFont="1" applyFill="1" applyBorder="1" applyAlignment="1">
      <alignment horizontal="center" vertical="center" wrapText="1"/>
    </xf>
    <xf numFmtId="0" fontId="74" fillId="25" borderId="15" xfId="34703" applyFont="1" applyFill="1" applyBorder="1" applyAlignment="1">
      <alignment horizontal="center" vertical="center" wrapText="1"/>
    </xf>
    <xf numFmtId="0" fontId="74" fillId="25" borderId="43" xfId="34703" applyFont="1" applyFill="1" applyBorder="1" applyAlignment="1">
      <alignment horizontal="center" vertical="center" wrapText="1"/>
    </xf>
    <xf numFmtId="0" fontId="74" fillId="25" borderId="44" xfId="34703" applyFont="1" applyFill="1" applyBorder="1" applyAlignment="1">
      <alignment horizontal="center" vertical="center" wrapText="1"/>
    </xf>
    <xf numFmtId="0" fontId="14" fillId="0" borderId="0" xfId="34703" applyFont="1" applyAlignment="1">
      <alignment wrapText="1"/>
    </xf>
    <xf numFmtId="0" fontId="16" fillId="0" borderId="11" xfId="34703" applyNumberFormat="1" applyFont="1" applyBorder="1" applyAlignment="1">
      <alignment horizontal="center" vertical="center"/>
    </xf>
    <xf numFmtId="0" fontId="16" fillId="0" borderId="16" xfId="34703" applyNumberFormat="1" applyFont="1" applyBorder="1" applyAlignment="1">
      <alignment horizontal="center" vertical="center"/>
    </xf>
    <xf numFmtId="0" fontId="16" fillId="0" borderId="28" xfId="34703" applyNumberFormat="1" applyFont="1" applyBorder="1" applyAlignment="1">
      <alignment horizontal="center" vertical="center"/>
    </xf>
    <xf numFmtId="0" fontId="16" fillId="0" borderId="17" xfId="34703" applyNumberFormat="1" applyFont="1" applyBorder="1" applyAlignment="1">
      <alignment horizontal="center" vertical="center"/>
    </xf>
    <xf numFmtId="0" fontId="16" fillId="0" borderId="20" xfId="34703" applyNumberFormat="1" applyFont="1" applyBorder="1" applyAlignment="1">
      <alignment horizontal="center" vertical="center"/>
    </xf>
    <xf numFmtId="0" fontId="16" fillId="0" borderId="21" xfId="34703" applyNumberFormat="1" applyFont="1" applyBorder="1" applyAlignment="1">
      <alignment horizontal="center" vertical="center"/>
    </xf>
    <xf numFmtId="0" fontId="16" fillId="0" borderId="38" xfId="34703" applyNumberFormat="1" applyFont="1" applyBorder="1" applyAlignment="1">
      <alignment horizontal="center" vertical="center"/>
    </xf>
    <xf numFmtId="0" fontId="16" fillId="0" borderId="12" xfId="34703" applyNumberFormat="1" applyFont="1" applyBorder="1" applyAlignment="1">
      <alignment horizontal="center" vertical="center"/>
    </xf>
    <xf numFmtId="0" fontId="16" fillId="0" borderId="18" xfId="34703" applyNumberFormat="1" applyFont="1" applyBorder="1" applyAlignment="1">
      <alignment horizontal="center" vertical="center"/>
    </xf>
    <xf numFmtId="0" fontId="16" fillId="0" borderId="37" xfId="34703" applyNumberFormat="1" applyFont="1" applyBorder="1" applyAlignment="1">
      <alignment horizontal="center" vertical="center"/>
    </xf>
    <xf numFmtId="0" fontId="16" fillId="0" borderId="30" xfId="34703" applyNumberFormat="1" applyFont="1" applyBorder="1" applyAlignment="1">
      <alignment horizontal="center" vertical="center"/>
    </xf>
    <xf numFmtId="0" fontId="78" fillId="0" borderId="13" xfId="34703" applyNumberFormat="1" applyFont="1" applyBorder="1" applyAlignment="1">
      <alignment horizontal="center" vertical="center"/>
    </xf>
    <xf numFmtId="0" fontId="78" fillId="0" borderId="14" xfId="34703" applyNumberFormat="1" applyFont="1" applyBorder="1" applyAlignment="1">
      <alignment horizontal="center" vertical="center"/>
    </xf>
    <xf numFmtId="0" fontId="78" fillId="0" borderId="29" xfId="34703" applyNumberFormat="1" applyFont="1" applyBorder="1" applyAlignment="1">
      <alignment horizontal="center" vertical="center"/>
    </xf>
    <xf numFmtId="0" fontId="78" fillId="0" borderId="15" xfId="34703" applyNumberFormat="1" applyFont="1" applyBorder="1" applyAlignment="1">
      <alignment horizontal="center" vertical="center"/>
    </xf>
    <xf numFmtId="0" fontId="66" fillId="0" borderId="42" xfId="34703" applyFont="1" applyBorder="1" applyAlignment="1">
      <alignment horizontal="center" vertical="center" wrapText="1"/>
    </xf>
    <xf numFmtId="0" fontId="28" fillId="0" borderId="42" xfId="34703" applyFont="1" applyBorder="1" applyAlignment="1">
      <alignment horizontal="center" vertical="center" wrapText="1"/>
    </xf>
    <xf numFmtId="0" fontId="49" fillId="0" borderId="42" xfId="34703" applyFont="1" applyBorder="1" applyAlignment="1">
      <alignment horizontal="center" vertical="center" wrapText="1"/>
    </xf>
    <xf numFmtId="0" fontId="73" fillId="0" borderId="42" xfId="34703" applyFont="1" applyBorder="1" applyAlignment="1">
      <alignment horizontal="center" vertical="center" wrapText="1"/>
    </xf>
    <xf numFmtId="14" fontId="17" fillId="0" borderId="42" xfId="34703" applyNumberFormat="1" applyFont="1" applyBorder="1" applyAlignment="1">
      <alignment horizontal="center" vertical="center" wrapText="1"/>
    </xf>
    <xf numFmtId="0" fontId="66" fillId="0" borderId="42" xfId="34703" applyFont="1" applyFill="1" applyBorder="1" applyAlignment="1">
      <alignment horizontal="center" vertical="center" wrapText="1"/>
    </xf>
    <xf numFmtId="4" fontId="16" fillId="0" borderId="18" xfId="34703" applyNumberFormat="1" applyFont="1" applyBorder="1" applyAlignment="1">
      <alignment horizontal="center" vertical="center"/>
    </xf>
    <xf numFmtId="0" fontId="10" fillId="0" borderId="0" xfId="34703" applyBorder="1"/>
    <xf numFmtId="0" fontId="53" fillId="0" borderId="0" xfId="34703" applyFont="1" applyBorder="1" applyAlignment="1">
      <alignment horizontal="center" vertical="center" wrapText="1"/>
    </xf>
    <xf numFmtId="0" fontId="79" fillId="0" borderId="45" xfId="34703" applyFont="1" applyBorder="1" applyAlignment="1">
      <alignment vertical="center" wrapText="1"/>
    </xf>
    <xf numFmtId="0" fontId="80" fillId="0" borderId="42" xfId="34703" applyFont="1" applyBorder="1" applyAlignment="1">
      <alignment horizontal="center" vertical="center" wrapText="1"/>
    </xf>
    <xf numFmtId="0" fontId="52" fillId="0" borderId="42" xfId="34703" applyFont="1" applyBorder="1" applyAlignment="1">
      <alignment horizontal="center" vertical="center" wrapText="1"/>
    </xf>
    <xf numFmtId="0" fontId="71" fillId="25" borderId="25" xfId="34703" applyFont="1" applyFill="1" applyBorder="1" applyAlignment="1">
      <alignment horizontal="center" vertical="center"/>
    </xf>
    <xf numFmtId="0" fontId="71" fillId="25" borderId="19" xfId="34703" applyFont="1" applyFill="1" applyBorder="1" applyAlignment="1">
      <alignment horizontal="center" vertical="center"/>
    </xf>
    <xf numFmtId="0" fontId="71" fillId="25" borderId="10" xfId="34703" applyFont="1" applyFill="1" applyBorder="1" applyAlignment="1">
      <alignment horizontal="center" vertical="center"/>
    </xf>
    <xf numFmtId="0" fontId="44" fillId="25" borderId="39" xfId="34703" applyFont="1" applyFill="1" applyBorder="1" applyAlignment="1">
      <alignment horizontal="center" vertical="center"/>
    </xf>
    <xf numFmtId="0" fontId="44" fillId="25" borderId="40" xfId="34703" applyFont="1" applyFill="1" applyBorder="1" applyAlignment="1">
      <alignment horizontal="center" vertical="center"/>
    </xf>
    <xf numFmtId="0" fontId="44" fillId="25" borderId="41" xfId="34703" applyFont="1" applyFill="1" applyBorder="1" applyAlignment="1">
      <alignment horizontal="center" vertical="center"/>
    </xf>
    <xf numFmtId="0" fontId="74" fillId="25" borderId="25" xfId="34703" applyFont="1" applyFill="1" applyBorder="1" applyAlignment="1">
      <alignment horizontal="center" vertical="center" wrapText="1"/>
    </xf>
    <xf numFmtId="0" fontId="74" fillId="25" borderId="39" xfId="34703" applyFont="1" applyFill="1" applyBorder="1" applyAlignment="1">
      <alignment horizontal="center" vertical="center" wrapText="1"/>
    </xf>
    <xf numFmtId="0" fontId="74" fillId="25" borderId="20" xfId="34703" applyFont="1" applyFill="1" applyBorder="1" applyAlignment="1">
      <alignment horizontal="center" vertical="center" wrapText="1"/>
    </xf>
    <xf numFmtId="0" fontId="74" fillId="25" borderId="21" xfId="34703" applyFont="1" applyFill="1" applyBorder="1" applyAlignment="1">
      <alignment horizontal="center" vertical="center" wrapText="1"/>
    </xf>
    <xf numFmtId="0" fontId="74" fillId="25" borderId="22" xfId="34703" applyFont="1" applyFill="1" applyBorder="1" applyAlignment="1">
      <alignment horizontal="center" vertical="center" wrapText="1"/>
    </xf>
    <xf numFmtId="0" fontId="74" fillId="25" borderId="23" xfId="34703" applyFont="1" applyFill="1" applyBorder="1" applyAlignment="1">
      <alignment horizontal="center" vertical="center" wrapText="1"/>
    </xf>
    <xf numFmtId="0" fontId="74" fillId="25" borderId="24" xfId="34703" applyFont="1" applyFill="1" applyBorder="1" applyAlignment="1">
      <alignment horizontal="center" vertical="center" wrapText="1"/>
    </xf>
    <xf numFmtId="0" fontId="66" fillId="0" borderId="42" xfId="34703" applyFont="1" applyBorder="1" applyAlignment="1">
      <alignment horizontal="center" vertical="center" wrapText="1"/>
    </xf>
    <xf numFmtId="0" fontId="22" fillId="0" borderId="42" xfId="34703" applyFont="1" applyBorder="1" applyAlignment="1">
      <alignment horizontal="center" vertical="center" wrapText="1"/>
    </xf>
    <xf numFmtId="0" fontId="22" fillId="24" borderId="42" xfId="34703" applyFont="1" applyFill="1" applyBorder="1" applyAlignment="1">
      <alignment horizontal="center" vertical="center" wrapText="1"/>
    </xf>
    <xf numFmtId="0" fontId="17" fillId="0" borderId="42" xfId="34703" applyFont="1" applyBorder="1" applyAlignment="1">
      <alignment horizontal="center" vertical="center" wrapText="1"/>
    </xf>
    <xf numFmtId="0" fontId="22" fillId="0" borderId="42" xfId="34703" applyNumberFormat="1" applyFont="1" applyBorder="1" applyAlignment="1">
      <alignment horizontal="center" vertical="center" wrapText="1"/>
    </xf>
    <xf numFmtId="14" fontId="22" fillId="0" borderId="42" xfId="34703" applyNumberFormat="1" applyFont="1" applyBorder="1" applyAlignment="1">
      <alignment horizontal="center" vertical="center" wrapText="1"/>
    </xf>
    <xf numFmtId="0" fontId="52" fillId="0" borderId="42" xfId="34703" applyFont="1" applyBorder="1" applyAlignment="1">
      <alignment horizontal="center" vertical="center" wrapText="1"/>
    </xf>
    <xf numFmtId="0" fontId="67" fillId="0" borderId="42" xfId="34703" applyFont="1" applyBorder="1" applyAlignment="1">
      <alignment horizontal="center" vertical="center" wrapText="1"/>
    </xf>
    <xf numFmtId="0" fontId="52" fillId="24" borderId="42" xfId="34703" applyFont="1" applyFill="1" applyBorder="1" applyAlignment="1">
      <alignment horizontal="center" vertical="center" wrapText="1"/>
    </xf>
    <xf numFmtId="0" fontId="68" fillId="0" borderId="42" xfId="34703" applyFont="1" applyBorder="1" applyAlignment="1">
      <alignment horizontal="center" vertical="center" wrapText="1"/>
    </xf>
    <xf numFmtId="0" fontId="66" fillId="0" borderId="42" xfId="34703" applyNumberFormat="1" applyFont="1" applyBorder="1" applyAlignment="1">
      <alignment horizontal="center" vertical="center" wrapText="1"/>
    </xf>
    <xf numFmtId="14" fontId="66" fillId="0" borderId="42" xfId="34703" applyNumberFormat="1" applyFont="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81"/>
  <sheetViews>
    <sheetView tabSelected="1" zoomScale="30" zoomScaleNormal="30" zoomScaleSheetLayoutView="30" workbookViewId="0">
      <selection activeCell="G7" sqref="G7"/>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1117</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1118</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1119</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1120</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1121</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1122</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1123</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1124</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1125</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1126</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1127</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1128</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1129</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1130</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1130</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1131</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1132</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1133</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1134</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1135</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1136</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1137</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1138</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1139</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1140</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1141</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1142</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1143</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1144</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1145</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1146</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1147</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1148</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1149</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1150</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1120</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1151</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1152</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1153</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1154</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1155</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1156</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1157</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1158</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1159</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1160</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1161</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1162</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1163</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1164</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1165</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1166</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1167</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1168</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1140</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1169</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1170</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1170</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1171</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1172</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1143</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1173</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1174</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1175</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1176</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1144</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1177</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1178</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1179</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1180</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1181</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1182</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1183</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1184</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1130</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1185</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1186</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1187</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1188</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1189</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1190</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1191</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1192</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1193</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1194</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1190</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1195</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1156</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1192</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1130</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1196</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1197</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1190</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1159</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1147</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1187</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1156</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1193</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1198</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1199</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1200</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1200</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1200</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1200</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1200</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1200</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1201</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1201</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1201</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1201</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1138</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1202</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1203</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1194</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1204</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1205</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1206</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1207</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1137</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1144</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1176</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1208</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1209</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1210</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1211</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1212</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1196</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1213</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1214</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1203</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1178</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1130</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1215</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1215</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1148</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1216</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1200</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1200</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1200</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1200</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1200</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1217</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1177</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1140</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1195</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1218</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1197</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1219</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1220</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1221</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1186</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1222</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1223</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1110</v>
      </c>
      <c r="AH156" s="5"/>
      <c r="AI156" s="6"/>
    </row>
    <row r="157" spans="1:35" ht="123" customHeight="1">
      <c r="A157" s="28">
        <v>154</v>
      </c>
      <c r="B157" s="41" t="s">
        <v>453</v>
      </c>
      <c r="C157" s="30">
        <v>42122</v>
      </c>
      <c r="D157" s="16">
        <v>42103</v>
      </c>
      <c r="E157" s="73" t="s">
        <v>15</v>
      </c>
      <c r="F157" s="17" t="s">
        <v>1224</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1224</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1224</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1224</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1224</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1224</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1224</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1224</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1224</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1224</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1224</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1224</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1224</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1224</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1224</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1225</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1193</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1226</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1099</v>
      </c>
      <c r="AH174" s="5"/>
      <c r="AI174" s="6"/>
    </row>
    <row r="175" spans="1:35" ht="123" customHeight="1">
      <c r="A175" s="28">
        <v>172</v>
      </c>
      <c r="B175" s="41" t="s">
        <v>480</v>
      </c>
      <c r="C175" s="30">
        <v>42156</v>
      </c>
      <c r="D175" s="16">
        <v>42145</v>
      </c>
      <c r="E175" s="73" t="s">
        <v>15</v>
      </c>
      <c r="F175" s="17" t="s">
        <v>1210</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1208</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1209</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1224</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1224</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1224</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1224</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1224</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1224</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1224</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1156</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1098</v>
      </c>
      <c r="AH185" s="5"/>
      <c r="AI185" s="6"/>
    </row>
    <row r="186" spans="1:35" ht="123" customHeight="1">
      <c r="A186" s="28">
        <v>183</v>
      </c>
      <c r="B186" s="41" t="s">
        <v>525</v>
      </c>
      <c r="C186" s="30">
        <v>42186</v>
      </c>
      <c r="D186" s="16">
        <v>42167</v>
      </c>
      <c r="E186" s="26" t="s">
        <v>15</v>
      </c>
      <c r="F186" s="17" t="s">
        <v>1130</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1192</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1227</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1227</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1200</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1200</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1200</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1200</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1200</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1228</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1213</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1229</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1229</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1130</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1226</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1230</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1148</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1112</v>
      </c>
      <c r="AH202" s="5"/>
      <c r="AI202" s="6"/>
    </row>
    <row r="203" spans="1:35" ht="123" customHeight="1">
      <c r="A203" s="28">
        <v>200</v>
      </c>
      <c r="B203" s="41" t="s">
        <v>573</v>
      </c>
      <c r="C203" s="30">
        <v>42278</v>
      </c>
      <c r="D203" s="16">
        <v>42279</v>
      </c>
      <c r="E203" s="73" t="s">
        <v>15</v>
      </c>
      <c r="F203" s="17" t="s">
        <v>1192</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1231</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1232</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1233</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1140</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1177</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1234</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1235</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1186</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1236</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1237</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1238</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1239</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1103</v>
      </c>
      <c r="W215" s="21" t="s">
        <v>1101</v>
      </c>
      <c r="X215" s="20"/>
      <c r="Y215" s="20"/>
      <c r="Z215" s="31" t="s">
        <v>1100</v>
      </c>
      <c r="AH215" s="5"/>
      <c r="AI215" s="6"/>
    </row>
    <row r="216" spans="1:35" ht="123" customHeight="1">
      <c r="A216" s="28">
        <v>213</v>
      </c>
      <c r="B216" s="41" t="s">
        <v>608</v>
      </c>
      <c r="C216" s="30">
        <v>42401</v>
      </c>
      <c r="D216" s="16">
        <v>42426</v>
      </c>
      <c r="E216" s="25" t="s">
        <v>406</v>
      </c>
      <c r="F216" s="17" t="s">
        <v>1239</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1103</v>
      </c>
      <c r="W216" s="21" t="s">
        <v>1102</v>
      </c>
      <c r="X216" s="20"/>
      <c r="Y216" s="20"/>
      <c r="Z216" s="31" t="s">
        <v>899</v>
      </c>
      <c r="AH216" s="5"/>
      <c r="AI216" s="6"/>
    </row>
    <row r="217" spans="1:35" ht="123" customHeight="1">
      <c r="A217" s="28">
        <v>214</v>
      </c>
      <c r="B217" s="41" t="s">
        <v>614</v>
      </c>
      <c r="C217" s="30">
        <v>42430</v>
      </c>
      <c r="D217" s="16">
        <v>42440</v>
      </c>
      <c r="E217" s="73" t="s">
        <v>15</v>
      </c>
      <c r="F217" s="17" t="s">
        <v>1240</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1241</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1241</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1241</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1241</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1241</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1241</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1241</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1241</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1241</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1241</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1241</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1130</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1119</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1242</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1243</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1244</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1244</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1244</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1244</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1244</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1244</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1244</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1244</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1245</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1246</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1247</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988</v>
      </c>
      <c r="AH243" s="5"/>
      <c r="AI243" s="6"/>
    </row>
    <row r="244" spans="1:35" ht="123" customHeight="1">
      <c r="A244" s="28">
        <v>241</v>
      </c>
      <c r="B244" s="41" t="s">
        <v>723</v>
      </c>
      <c r="C244" s="30">
        <v>42522</v>
      </c>
      <c r="D244" s="16">
        <v>42524</v>
      </c>
      <c r="E244" s="25" t="s">
        <v>406</v>
      </c>
      <c r="F244" s="17" t="s">
        <v>1247</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989</v>
      </c>
      <c r="AH244" s="5"/>
      <c r="AI244" s="6"/>
    </row>
    <row r="245" spans="1:35" ht="123" customHeight="1">
      <c r="A245" s="28">
        <v>242</v>
      </c>
      <c r="B245" s="41" t="s">
        <v>724</v>
      </c>
      <c r="C245" s="30">
        <v>42522</v>
      </c>
      <c r="D245" s="16">
        <v>42524</v>
      </c>
      <c r="E245" s="25" t="s">
        <v>406</v>
      </c>
      <c r="F245" s="17" t="s">
        <v>1247</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990</v>
      </c>
      <c r="AH245" s="5"/>
      <c r="AI245" s="6"/>
    </row>
    <row r="246" spans="1:35" ht="123" customHeight="1">
      <c r="A246" s="28">
        <v>243</v>
      </c>
      <c r="B246" s="41" t="s">
        <v>725</v>
      </c>
      <c r="C246" s="30">
        <v>42522</v>
      </c>
      <c r="D246" s="16">
        <v>42524</v>
      </c>
      <c r="E246" s="25" t="s">
        <v>406</v>
      </c>
      <c r="F246" s="17" t="s">
        <v>1247</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991</v>
      </c>
      <c r="AH246" s="5"/>
      <c r="AI246" s="6"/>
    </row>
    <row r="247" spans="1:35" ht="123" customHeight="1">
      <c r="A247" s="28">
        <v>244</v>
      </c>
      <c r="B247" s="41" t="s">
        <v>726</v>
      </c>
      <c r="C247" s="30">
        <v>42522</v>
      </c>
      <c r="D247" s="16">
        <v>42524</v>
      </c>
      <c r="E247" s="25" t="s">
        <v>406</v>
      </c>
      <c r="F247" s="17" t="s">
        <v>1247</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992</v>
      </c>
      <c r="AH247" s="5"/>
      <c r="AI247" s="6"/>
    </row>
    <row r="248" spans="1:35" ht="123" customHeight="1">
      <c r="A248" s="28">
        <v>245</v>
      </c>
      <c r="B248" s="41" t="s">
        <v>727</v>
      </c>
      <c r="C248" s="30">
        <v>42522</v>
      </c>
      <c r="D248" s="16">
        <v>42524</v>
      </c>
      <c r="E248" s="25" t="s">
        <v>406</v>
      </c>
      <c r="F248" s="17" t="s">
        <v>1247</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993</v>
      </c>
      <c r="AH248" s="5"/>
      <c r="AI248" s="6"/>
    </row>
    <row r="249" spans="1:35" ht="123" customHeight="1">
      <c r="A249" s="28">
        <v>246</v>
      </c>
      <c r="B249" s="41" t="s">
        <v>728</v>
      </c>
      <c r="C249" s="30">
        <v>42522</v>
      </c>
      <c r="D249" s="16">
        <v>42524</v>
      </c>
      <c r="E249" s="25" t="s">
        <v>406</v>
      </c>
      <c r="F249" s="17" t="s">
        <v>1247</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994</v>
      </c>
      <c r="AH249" s="5"/>
      <c r="AI249" s="6"/>
    </row>
    <row r="250" spans="1:35" ht="123" customHeight="1">
      <c r="A250" s="28">
        <v>247</v>
      </c>
      <c r="B250" s="41" t="s">
        <v>738</v>
      </c>
      <c r="C250" s="30">
        <v>42522</v>
      </c>
      <c r="D250" s="16">
        <v>42524</v>
      </c>
      <c r="E250" s="25" t="s">
        <v>406</v>
      </c>
      <c r="F250" s="17" t="s">
        <v>1247</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995</v>
      </c>
      <c r="AH250" s="5"/>
      <c r="AI250" s="6"/>
    </row>
    <row r="251" spans="1:35" ht="123" customHeight="1">
      <c r="A251" s="28">
        <v>248</v>
      </c>
      <c r="B251" s="41" t="s">
        <v>739</v>
      </c>
      <c r="C251" s="30">
        <v>42522</v>
      </c>
      <c r="D251" s="16">
        <v>42529</v>
      </c>
      <c r="E251" s="73" t="s">
        <v>15</v>
      </c>
      <c r="F251" s="17" t="s">
        <v>1195</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1248</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1248</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1249</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1250</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1217</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999</v>
      </c>
      <c r="AH256" s="5"/>
      <c r="AI256" s="6"/>
    </row>
    <row r="257" spans="1:35" ht="123" customHeight="1">
      <c r="A257" s="28">
        <v>254</v>
      </c>
      <c r="B257" s="41" t="s">
        <v>761</v>
      </c>
      <c r="C257" s="30">
        <v>42552</v>
      </c>
      <c r="D257" s="16">
        <v>42576</v>
      </c>
      <c r="E257" s="25" t="s">
        <v>406</v>
      </c>
      <c r="F257" s="17" t="s">
        <v>1247</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1094</v>
      </c>
      <c r="AH257" s="5"/>
      <c r="AI257" s="6"/>
    </row>
    <row r="258" spans="1:35" ht="123" customHeight="1">
      <c r="A258" s="28">
        <v>255</v>
      </c>
      <c r="B258" s="41" t="s">
        <v>762</v>
      </c>
      <c r="C258" s="30">
        <v>42552</v>
      </c>
      <c r="D258" s="16">
        <v>42576</v>
      </c>
      <c r="E258" s="25" t="s">
        <v>406</v>
      </c>
      <c r="F258" s="17" t="s">
        <v>1247</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998</v>
      </c>
      <c r="AH258" s="5"/>
      <c r="AI258" s="6"/>
    </row>
    <row r="259" spans="1:35" ht="123" customHeight="1">
      <c r="A259" s="28">
        <v>256</v>
      </c>
      <c r="B259" s="41" t="s">
        <v>763</v>
      </c>
      <c r="C259" s="30">
        <v>42552</v>
      </c>
      <c r="D259" s="16">
        <v>42576</v>
      </c>
      <c r="E259" s="25" t="s">
        <v>406</v>
      </c>
      <c r="F259" s="17" t="s">
        <v>1247</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996</v>
      </c>
      <c r="AH259" s="5"/>
      <c r="AI259" s="6"/>
    </row>
    <row r="260" spans="1:35" ht="123" customHeight="1">
      <c r="A260" s="28">
        <v>257</v>
      </c>
      <c r="B260" s="41" t="s">
        <v>764</v>
      </c>
      <c r="C260" s="30">
        <v>42552</v>
      </c>
      <c r="D260" s="16">
        <v>42576</v>
      </c>
      <c r="E260" s="25" t="s">
        <v>406</v>
      </c>
      <c r="F260" s="17" t="s">
        <v>1247</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997</v>
      </c>
      <c r="AH260" s="5"/>
      <c r="AI260" s="6"/>
    </row>
    <row r="261" spans="1:35" ht="123" customHeight="1">
      <c r="A261" s="28">
        <v>258</v>
      </c>
      <c r="B261" s="41" t="s">
        <v>765</v>
      </c>
      <c r="C261" s="30">
        <v>42552</v>
      </c>
      <c r="D261" s="16">
        <v>42576</v>
      </c>
      <c r="E261" s="25" t="s">
        <v>406</v>
      </c>
      <c r="F261" s="17" t="s">
        <v>1247</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1095</v>
      </c>
      <c r="AH261" s="5"/>
      <c r="AI261" s="6"/>
    </row>
    <row r="262" spans="1:35" ht="123" customHeight="1">
      <c r="A262" s="28">
        <v>259</v>
      </c>
      <c r="B262" s="41" t="s">
        <v>766</v>
      </c>
      <c r="C262" s="30">
        <v>42552</v>
      </c>
      <c r="D262" s="16">
        <v>42576</v>
      </c>
      <c r="E262" s="25" t="s">
        <v>406</v>
      </c>
      <c r="F262" s="17" t="s">
        <v>1247</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1096</v>
      </c>
      <c r="AH262" s="5"/>
      <c r="AI262" s="6"/>
    </row>
    <row r="263" spans="1:35" ht="123" customHeight="1">
      <c r="A263" s="28">
        <v>260</v>
      </c>
      <c r="B263" s="41" t="s">
        <v>782</v>
      </c>
      <c r="C263" s="30">
        <v>42552</v>
      </c>
      <c r="D263" s="16">
        <v>42579</v>
      </c>
      <c r="E263" s="73" t="s">
        <v>15</v>
      </c>
      <c r="F263" s="17" t="s">
        <v>1249</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1251</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1236</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1252</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1253</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1254</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1238</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1255</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1256</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1113</v>
      </c>
      <c r="AH271" s="5"/>
      <c r="AI271" s="6"/>
    </row>
    <row r="272" spans="1:35" ht="123" customHeight="1">
      <c r="A272" s="28">
        <v>269</v>
      </c>
      <c r="B272" s="41" t="s">
        <v>807</v>
      </c>
      <c r="C272" s="30">
        <v>42705</v>
      </c>
      <c r="D272" s="16">
        <v>42731</v>
      </c>
      <c r="E272" s="73" t="s">
        <v>15</v>
      </c>
      <c r="F272" s="17" t="s">
        <v>1257</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1113</v>
      </c>
      <c r="AH272" s="5"/>
      <c r="AI272" s="6"/>
    </row>
    <row r="273" spans="1:35" ht="123" customHeight="1">
      <c r="A273" s="28">
        <v>270</v>
      </c>
      <c r="B273" s="41" t="s">
        <v>809</v>
      </c>
      <c r="C273" s="30">
        <v>42705</v>
      </c>
      <c r="D273" s="16" t="s">
        <v>818</v>
      </c>
      <c r="E273" s="73" t="s">
        <v>15</v>
      </c>
      <c r="F273" s="17" t="s">
        <v>1258</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1113</v>
      </c>
      <c r="AH273" s="5"/>
      <c r="AI273" s="6"/>
    </row>
    <row r="274" spans="1:35" ht="123" customHeight="1">
      <c r="A274" s="28">
        <v>271</v>
      </c>
      <c r="B274" s="41" t="s">
        <v>812</v>
      </c>
      <c r="C274" s="30">
        <v>42767</v>
      </c>
      <c r="D274" s="16">
        <v>42775</v>
      </c>
      <c r="E274" s="73" t="s">
        <v>15</v>
      </c>
      <c r="F274" s="17" t="s">
        <v>1259</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1260</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1104</v>
      </c>
      <c r="AH275" s="5"/>
      <c r="AI275" s="6"/>
    </row>
    <row r="276" spans="1:35" ht="123" customHeight="1">
      <c r="A276" s="28">
        <v>273</v>
      </c>
      <c r="B276" s="41" t="s">
        <v>816</v>
      </c>
      <c r="C276" s="30">
        <v>42767</v>
      </c>
      <c r="D276" s="16">
        <v>42788</v>
      </c>
      <c r="E276" s="25" t="s">
        <v>27</v>
      </c>
      <c r="F276" s="17" t="s">
        <v>1260</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1105</v>
      </c>
      <c r="AH276" s="5"/>
      <c r="AI276" s="6"/>
    </row>
    <row r="277" spans="1:35" ht="123" customHeight="1">
      <c r="A277" s="28">
        <v>274</v>
      </c>
      <c r="B277" s="41" t="s">
        <v>817</v>
      </c>
      <c r="C277" s="30">
        <v>42767</v>
      </c>
      <c r="D277" s="16">
        <v>42788</v>
      </c>
      <c r="E277" s="25" t="s">
        <v>27</v>
      </c>
      <c r="F277" s="17" t="s">
        <v>1260</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1106</v>
      </c>
      <c r="AH277" s="5"/>
      <c r="AI277" s="6"/>
    </row>
    <row r="278" spans="1:35" ht="123" customHeight="1">
      <c r="A278" s="28">
        <v>275</v>
      </c>
      <c r="B278" s="41" t="s">
        <v>819</v>
      </c>
      <c r="C278" s="30">
        <v>42767</v>
      </c>
      <c r="D278" s="16">
        <v>42794</v>
      </c>
      <c r="E278" s="25" t="s">
        <v>27</v>
      </c>
      <c r="F278" s="17" t="s">
        <v>1261</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1262</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1262</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1262</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1263</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1264</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1265</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1109</v>
      </c>
      <c r="AH284" s="5"/>
      <c r="AI284" s="6"/>
    </row>
    <row r="285" spans="1:35" ht="123" customHeight="1">
      <c r="A285" s="28">
        <v>282</v>
      </c>
      <c r="B285" s="41" t="s">
        <v>830</v>
      </c>
      <c r="C285" s="30">
        <v>42828</v>
      </c>
      <c r="D285" s="16">
        <v>42828</v>
      </c>
      <c r="E285" s="73" t="s">
        <v>15</v>
      </c>
      <c r="F285" s="17" t="s">
        <v>1266</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1113</v>
      </c>
      <c r="AH285" s="5"/>
      <c r="AI285" s="6"/>
    </row>
    <row r="286" spans="1:35" ht="123" customHeight="1">
      <c r="A286" s="28">
        <v>283</v>
      </c>
      <c r="B286" s="41" t="s">
        <v>831</v>
      </c>
      <c r="C286" s="30">
        <v>42829</v>
      </c>
      <c r="D286" s="16">
        <v>42828</v>
      </c>
      <c r="E286" s="73" t="s">
        <v>15</v>
      </c>
      <c r="F286" s="17" t="s">
        <v>1267</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1268</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1269</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1270</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1271</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1272</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1108</v>
      </c>
      <c r="AH291" s="5"/>
      <c r="AI291" s="6"/>
    </row>
    <row r="292" spans="1:35" ht="123" customHeight="1">
      <c r="A292" s="28">
        <v>289</v>
      </c>
      <c r="B292" s="41" t="s">
        <v>850</v>
      </c>
      <c r="C292" s="30">
        <v>42856</v>
      </c>
      <c r="D292" s="16">
        <v>42864</v>
      </c>
      <c r="E292" s="25" t="s">
        <v>406</v>
      </c>
      <c r="F292" s="17" t="s">
        <v>1273</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1274</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1275</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1195</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1186</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1276</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1276</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1276</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1276</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1276</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1276</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1276</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1276</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1276</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1119</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1215</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1277</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1259</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1278</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1279</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1280</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1093</v>
      </c>
      <c r="AH312" s="5"/>
      <c r="AI312" s="6"/>
    </row>
    <row r="313" spans="1:35" ht="123" customHeight="1">
      <c r="A313" s="28">
        <v>310</v>
      </c>
      <c r="B313" s="41" t="s">
        <v>923</v>
      </c>
      <c r="C313" s="30">
        <v>43009</v>
      </c>
      <c r="D313" s="16">
        <v>43038</v>
      </c>
      <c r="E313" s="25" t="s">
        <v>27</v>
      </c>
      <c r="F313" s="17" t="s">
        <v>1281</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1281</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1281</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1281</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1281</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1281</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1281</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1281</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1281</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1281</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1282</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1245</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1250</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1097</v>
      </c>
      <c r="AH325" s="5"/>
      <c r="AI325" s="6"/>
    </row>
    <row r="326" spans="1:35" ht="123" customHeight="1">
      <c r="A326" s="28">
        <v>323</v>
      </c>
      <c r="B326" s="41" t="s">
        <v>951</v>
      </c>
      <c r="C326" s="30">
        <v>43070</v>
      </c>
      <c r="D326" s="16">
        <v>43081</v>
      </c>
      <c r="E326" s="25" t="s">
        <v>27</v>
      </c>
      <c r="F326" s="17" t="s">
        <v>1283</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1283</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1283</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1284</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1284</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1284</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row r="332" spans="1:35" ht="123" customHeight="1">
      <c r="A332" s="28">
        <v>329</v>
      </c>
      <c r="B332" s="41" t="s">
        <v>982</v>
      </c>
      <c r="C332" s="30">
        <v>43101</v>
      </c>
      <c r="D332" s="16">
        <v>43119</v>
      </c>
      <c r="E332" s="25" t="s">
        <v>27</v>
      </c>
      <c r="F332" s="17" t="s">
        <v>1285</v>
      </c>
      <c r="G332" s="17" t="s">
        <v>984</v>
      </c>
      <c r="H332" s="17" t="s">
        <v>34</v>
      </c>
      <c r="I332" s="17" t="s">
        <v>306</v>
      </c>
      <c r="J332" s="36" t="s">
        <v>131</v>
      </c>
      <c r="K332" s="18">
        <v>7686167</v>
      </c>
      <c r="L332" s="18"/>
      <c r="M332" s="18"/>
      <c r="N332" s="18" t="s">
        <v>36</v>
      </c>
      <c r="O332" s="19">
        <v>0.01</v>
      </c>
      <c r="P332" s="18">
        <v>10</v>
      </c>
      <c r="Q332" s="22" t="s">
        <v>266</v>
      </c>
      <c r="R332" s="24"/>
      <c r="S332" s="24" t="s">
        <v>877</v>
      </c>
      <c r="T332" s="72">
        <v>12773</v>
      </c>
      <c r="U332" s="20">
        <v>43175</v>
      </c>
      <c r="V332" s="20">
        <v>43293</v>
      </c>
      <c r="W332" s="21">
        <v>143</v>
      </c>
      <c r="X332" s="20"/>
      <c r="Y332" s="20"/>
      <c r="Z332" s="22" t="s">
        <v>601</v>
      </c>
      <c r="AH332" s="5"/>
      <c r="AI332" s="6"/>
    </row>
    <row r="333" spans="1:35" ht="123" customHeight="1">
      <c r="A333" s="28">
        <v>330</v>
      </c>
      <c r="B333" s="41" t="s">
        <v>983</v>
      </c>
      <c r="C333" s="30">
        <v>43101</v>
      </c>
      <c r="D333" s="16">
        <v>43119</v>
      </c>
      <c r="E333" s="25" t="s">
        <v>27</v>
      </c>
      <c r="F333" s="17" t="s">
        <v>1285</v>
      </c>
      <c r="G333" s="17" t="s">
        <v>985</v>
      </c>
      <c r="H333" s="17" t="s">
        <v>34</v>
      </c>
      <c r="I333" s="17" t="s">
        <v>306</v>
      </c>
      <c r="J333" s="36" t="s">
        <v>131</v>
      </c>
      <c r="K333" s="18">
        <v>7685901</v>
      </c>
      <c r="L333" s="18"/>
      <c r="M333" s="18"/>
      <c r="N333" s="18" t="s">
        <v>36</v>
      </c>
      <c r="O333" s="19">
        <v>0.01</v>
      </c>
      <c r="P333" s="18">
        <v>10</v>
      </c>
      <c r="Q333" s="22" t="s">
        <v>266</v>
      </c>
      <c r="R333" s="24"/>
      <c r="S333" s="24" t="s">
        <v>877</v>
      </c>
      <c r="T333" s="72">
        <v>12773</v>
      </c>
      <c r="U333" s="20">
        <v>43178</v>
      </c>
      <c r="V333" s="20">
        <v>43324</v>
      </c>
      <c r="W333" s="21">
        <v>144</v>
      </c>
      <c r="X333" s="20"/>
      <c r="Y333" s="20"/>
      <c r="Z333" s="22" t="s">
        <v>601</v>
      </c>
      <c r="AH333" s="5"/>
      <c r="AI333" s="6"/>
    </row>
    <row r="334" spans="1:35" ht="123" customHeight="1">
      <c r="A334" s="28">
        <v>331</v>
      </c>
      <c r="B334" s="41" t="s">
        <v>986</v>
      </c>
      <c r="C334" s="30">
        <v>43101</v>
      </c>
      <c r="D334" s="16">
        <v>43121</v>
      </c>
      <c r="E334" s="25" t="s">
        <v>27</v>
      </c>
      <c r="F334" s="17" t="s">
        <v>1254</v>
      </c>
      <c r="G334" s="17" t="s">
        <v>987</v>
      </c>
      <c r="H334" s="17" t="s">
        <v>34</v>
      </c>
      <c r="I334" s="17" t="s">
        <v>273</v>
      </c>
      <c r="J334" s="36" t="s">
        <v>142</v>
      </c>
      <c r="K334" s="18" t="s">
        <v>639</v>
      </c>
      <c r="L334" s="18">
        <v>0</v>
      </c>
      <c r="M334" s="18">
        <v>0</v>
      </c>
      <c r="N334" s="18" t="s">
        <v>36</v>
      </c>
      <c r="O334" s="19">
        <f>P334/1000</f>
        <v>0.05</v>
      </c>
      <c r="P334" s="18">
        <v>50</v>
      </c>
      <c r="Q334" s="22" t="s">
        <v>265</v>
      </c>
      <c r="R334" s="24">
        <v>2</v>
      </c>
      <c r="S334" s="24" t="s">
        <v>696</v>
      </c>
      <c r="T334" s="72">
        <v>9571</v>
      </c>
      <c r="U334" s="20">
        <v>43178</v>
      </c>
      <c r="V334" s="20">
        <v>43277</v>
      </c>
      <c r="W334" s="21">
        <v>131</v>
      </c>
      <c r="X334" s="20"/>
      <c r="Y334" s="20"/>
      <c r="Z334" s="22" t="s">
        <v>1107</v>
      </c>
      <c r="AH334" s="5"/>
      <c r="AI334" s="6"/>
    </row>
    <row r="335" spans="1:35" ht="92.25">
      <c r="A335" s="28">
        <v>332</v>
      </c>
      <c r="B335" s="41" t="s">
        <v>1000</v>
      </c>
      <c r="C335" s="30">
        <v>43132</v>
      </c>
      <c r="D335" s="16">
        <v>43159</v>
      </c>
      <c r="E335" s="25" t="s">
        <v>27</v>
      </c>
      <c r="F335" s="17" t="s">
        <v>1286</v>
      </c>
      <c r="G335" s="17" t="s">
        <v>1026</v>
      </c>
      <c r="H335" s="17" t="s">
        <v>34</v>
      </c>
      <c r="I335" s="17" t="s">
        <v>23</v>
      </c>
      <c r="J335" s="36" t="s">
        <v>23</v>
      </c>
      <c r="K335" s="18" t="s">
        <v>639</v>
      </c>
      <c r="L335" s="18"/>
      <c r="M335" s="18"/>
      <c r="N335" s="18" t="s">
        <v>36</v>
      </c>
      <c r="O335" s="19">
        <v>0.01</v>
      </c>
      <c r="P335" s="18">
        <v>10</v>
      </c>
      <c r="Q335" s="22" t="s">
        <v>264</v>
      </c>
      <c r="R335" s="24"/>
      <c r="S335" s="24" t="s">
        <v>710</v>
      </c>
      <c r="T335" s="72">
        <v>12911</v>
      </c>
      <c r="U335" s="20">
        <v>43229</v>
      </c>
      <c r="V335" s="20"/>
      <c r="W335" s="21"/>
      <c r="X335" s="20"/>
      <c r="Y335" s="20"/>
      <c r="Z335" s="22" t="s">
        <v>1038</v>
      </c>
      <c r="AH335" s="5"/>
      <c r="AI335" s="6"/>
    </row>
    <row r="336" spans="1:35" ht="92.25">
      <c r="A336" s="28">
        <v>333</v>
      </c>
      <c r="B336" s="41" t="s">
        <v>1001</v>
      </c>
      <c r="C336" s="30">
        <v>43132</v>
      </c>
      <c r="D336" s="16">
        <v>43159</v>
      </c>
      <c r="E336" s="25" t="s">
        <v>27</v>
      </c>
      <c r="F336" s="17" t="s">
        <v>1286</v>
      </c>
      <c r="G336" s="17" t="s">
        <v>1027</v>
      </c>
      <c r="H336" s="17" t="s">
        <v>34</v>
      </c>
      <c r="I336" s="17" t="s">
        <v>23</v>
      </c>
      <c r="J336" s="36" t="s">
        <v>23</v>
      </c>
      <c r="K336" s="18" t="s">
        <v>639</v>
      </c>
      <c r="L336" s="18"/>
      <c r="M336" s="18"/>
      <c r="N336" s="18" t="s">
        <v>36</v>
      </c>
      <c r="O336" s="19">
        <v>0.01</v>
      </c>
      <c r="P336" s="18">
        <v>10</v>
      </c>
      <c r="Q336" s="22" t="s">
        <v>264</v>
      </c>
      <c r="R336" s="24"/>
      <c r="S336" s="24" t="s">
        <v>710</v>
      </c>
      <c r="T336" s="72">
        <v>12910</v>
      </c>
      <c r="U336" s="20">
        <v>43229</v>
      </c>
      <c r="V336" s="20"/>
      <c r="W336" s="21"/>
      <c r="X336" s="20"/>
      <c r="Y336" s="20"/>
      <c r="Z336" s="22" t="s">
        <v>1038</v>
      </c>
      <c r="AH336" s="5"/>
      <c r="AI336" s="6"/>
    </row>
    <row r="337" spans="1:35" ht="92.25">
      <c r="A337" s="28">
        <v>334</v>
      </c>
      <c r="B337" s="41" t="s">
        <v>1002</v>
      </c>
      <c r="C337" s="30">
        <v>43132</v>
      </c>
      <c r="D337" s="16">
        <v>43159</v>
      </c>
      <c r="E337" s="25" t="s">
        <v>27</v>
      </c>
      <c r="F337" s="17" t="s">
        <v>1286</v>
      </c>
      <c r="G337" s="17" t="s">
        <v>1028</v>
      </c>
      <c r="H337" s="17" t="s">
        <v>34</v>
      </c>
      <c r="I337" s="17" t="s">
        <v>23</v>
      </c>
      <c r="J337" s="36" t="s">
        <v>23</v>
      </c>
      <c r="K337" s="18" t="s">
        <v>639</v>
      </c>
      <c r="L337" s="18"/>
      <c r="M337" s="18"/>
      <c r="N337" s="18" t="s">
        <v>36</v>
      </c>
      <c r="O337" s="19">
        <v>0.01</v>
      </c>
      <c r="P337" s="18">
        <v>10</v>
      </c>
      <c r="Q337" s="22" t="s">
        <v>264</v>
      </c>
      <c r="R337" s="24"/>
      <c r="S337" s="24" t="s">
        <v>710</v>
      </c>
      <c r="T337" s="72">
        <v>12910</v>
      </c>
      <c r="U337" s="20">
        <v>43229</v>
      </c>
      <c r="V337" s="20"/>
      <c r="W337" s="21"/>
      <c r="X337" s="20"/>
      <c r="Y337" s="20"/>
      <c r="Z337" s="22" t="s">
        <v>1038</v>
      </c>
      <c r="AH337" s="5"/>
      <c r="AI337" s="6"/>
    </row>
    <row r="338" spans="1:35" ht="92.25">
      <c r="A338" s="28">
        <v>335</v>
      </c>
      <c r="B338" s="41" t="s">
        <v>1003</v>
      </c>
      <c r="C338" s="30">
        <v>43132</v>
      </c>
      <c r="D338" s="16">
        <v>43159</v>
      </c>
      <c r="E338" s="25" t="s">
        <v>27</v>
      </c>
      <c r="F338" s="17" t="s">
        <v>1286</v>
      </c>
      <c r="G338" s="17" t="s">
        <v>1029</v>
      </c>
      <c r="H338" s="17" t="s">
        <v>34</v>
      </c>
      <c r="I338" s="17" t="s">
        <v>23</v>
      </c>
      <c r="J338" s="36" t="s">
        <v>23</v>
      </c>
      <c r="K338" s="18" t="s">
        <v>639</v>
      </c>
      <c r="L338" s="18"/>
      <c r="M338" s="18"/>
      <c r="N338" s="18" t="s">
        <v>36</v>
      </c>
      <c r="O338" s="19">
        <v>0.01</v>
      </c>
      <c r="P338" s="18">
        <v>10</v>
      </c>
      <c r="Q338" s="22" t="s">
        <v>264</v>
      </c>
      <c r="R338" s="24"/>
      <c r="S338" s="24" t="s">
        <v>710</v>
      </c>
      <c r="T338" s="72">
        <v>12911</v>
      </c>
      <c r="U338" s="20">
        <v>43229</v>
      </c>
      <c r="V338" s="20"/>
      <c r="W338" s="21"/>
      <c r="X338" s="20"/>
      <c r="Y338" s="20"/>
      <c r="Z338" s="22" t="s">
        <v>1038</v>
      </c>
      <c r="AH338" s="5"/>
      <c r="AI338" s="6"/>
    </row>
    <row r="339" spans="1:35" ht="92.25">
      <c r="A339" s="28">
        <v>336</v>
      </c>
      <c r="B339" s="41" t="s">
        <v>1004</v>
      </c>
      <c r="C339" s="30">
        <v>43132</v>
      </c>
      <c r="D339" s="16">
        <v>43159</v>
      </c>
      <c r="E339" s="25" t="s">
        <v>27</v>
      </c>
      <c r="F339" s="17" t="s">
        <v>1286</v>
      </c>
      <c r="G339" s="17" t="s">
        <v>1030</v>
      </c>
      <c r="H339" s="17" t="s">
        <v>34</v>
      </c>
      <c r="I339" s="17" t="s">
        <v>23</v>
      </c>
      <c r="J339" s="36" t="s">
        <v>23</v>
      </c>
      <c r="K339" s="18" t="s">
        <v>639</v>
      </c>
      <c r="L339" s="18"/>
      <c r="M339" s="18"/>
      <c r="N339" s="18" t="s">
        <v>36</v>
      </c>
      <c r="O339" s="19">
        <v>1.4999999999999999E-2</v>
      </c>
      <c r="P339" s="18">
        <v>15</v>
      </c>
      <c r="Q339" s="22" t="s">
        <v>264</v>
      </c>
      <c r="R339" s="24"/>
      <c r="S339" s="24" t="s">
        <v>710</v>
      </c>
      <c r="T339" s="72">
        <v>12911</v>
      </c>
      <c r="U339" s="20">
        <v>43215</v>
      </c>
      <c r="V339" s="20"/>
      <c r="W339" s="21"/>
      <c r="X339" s="20"/>
      <c r="Y339" s="20"/>
      <c r="Z339" s="22" t="s">
        <v>779</v>
      </c>
      <c r="AH339" s="5"/>
      <c r="AI339" s="6"/>
    </row>
    <row r="340" spans="1:35" ht="92.25">
      <c r="A340" s="28">
        <v>337</v>
      </c>
      <c r="B340" s="41" t="s">
        <v>1005</v>
      </c>
      <c r="C340" s="30">
        <v>43132</v>
      </c>
      <c r="D340" s="16">
        <v>43159</v>
      </c>
      <c r="E340" s="25" t="s">
        <v>27</v>
      </c>
      <c r="F340" s="17" t="s">
        <v>1286</v>
      </c>
      <c r="G340" s="17" t="s">
        <v>1031</v>
      </c>
      <c r="H340" s="17" t="s">
        <v>34</v>
      </c>
      <c r="I340" s="17" t="s">
        <v>23</v>
      </c>
      <c r="J340" s="36" t="s">
        <v>23</v>
      </c>
      <c r="K340" s="18" t="s">
        <v>639</v>
      </c>
      <c r="L340" s="18"/>
      <c r="M340" s="18"/>
      <c r="N340" s="18" t="s">
        <v>36</v>
      </c>
      <c r="O340" s="19">
        <v>1.7000000000000001E-2</v>
      </c>
      <c r="P340" s="18">
        <v>17</v>
      </c>
      <c r="Q340" s="22" t="s">
        <v>264</v>
      </c>
      <c r="R340" s="24"/>
      <c r="S340" s="24" t="s">
        <v>710</v>
      </c>
      <c r="T340" s="72">
        <v>12911</v>
      </c>
      <c r="U340" s="20">
        <v>43216</v>
      </c>
      <c r="V340" s="20"/>
      <c r="W340" s="21"/>
      <c r="X340" s="20"/>
      <c r="Y340" s="20"/>
      <c r="Z340" s="22" t="s">
        <v>779</v>
      </c>
      <c r="AH340" s="5"/>
      <c r="AI340" s="6"/>
    </row>
    <row r="341" spans="1:35" ht="92.25">
      <c r="A341" s="28">
        <v>338</v>
      </c>
      <c r="B341" s="41" t="s">
        <v>1006</v>
      </c>
      <c r="C341" s="30">
        <v>43132</v>
      </c>
      <c r="D341" s="16">
        <v>43159</v>
      </c>
      <c r="E341" s="25" t="s">
        <v>27</v>
      </c>
      <c r="F341" s="17" t="s">
        <v>1286</v>
      </c>
      <c r="G341" s="17" t="s">
        <v>1032</v>
      </c>
      <c r="H341" s="17" t="s">
        <v>34</v>
      </c>
      <c r="I341" s="17" t="s">
        <v>23</v>
      </c>
      <c r="J341" s="36" t="s">
        <v>23</v>
      </c>
      <c r="K341" s="18" t="s">
        <v>639</v>
      </c>
      <c r="L341" s="18"/>
      <c r="M341" s="18"/>
      <c r="N341" s="18" t="s">
        <v>36</v>
      </c>
      <c r="O341" s="19">
        <v>1.2E-2</v>
      </c>
      <c r="P341" s="18">
        <v>12</v>
      </c>
      <c r="Q341" s="22" t="s">
        <v>264</v>
      </c>
      <c r="R341" s="24"/>
      <c r="S341" s="24" t="s">
        <v>710</v>
      </c>
      <c r="T341" s="72">
        <v>12911</v>
      </c>
      <c r="U341" s="20">
        <v>43216</v>
      </c>
      <c r="V341" s="20"/>
      <c r="W341" s="21"/>
      <c r="X341" s="20"/>
      <c r="Y341" s="20"/>
      <c r="Z341" s="22" t="s">
        <v>779</v>
      </c>
      <c r="AH341" s="5"/>
      <c r="AI341" s="6"/>
    </row>
    <row r="342" spans="1:35" ht="92.25">
      <c r="A342" s="28">
        <v>339</v>
      </c>
      <c r="B342" s="41" t="s">
        <v>1007</v>
      </c>
      <c r="C342" s="30">
        <v>43132</v>
      </c>
      <c r="D342" s="16">
        <v>43159</v>
      </c>
      <c r="E342" s="25" t="s">
        <v>27</v>
      </c>
      <c r="F342" s="17" t="s">
        <v>1286</v>
      </c>
      <c r="G342" s="17" t="s">
        <v>1033</v>
      </c>
      <c r="H342" s="17" t="s">
        <v>34</v>
      </c>
      <c r="I342" s="17" t="s">
        <v>23</v>
      </c>
      <c r="J342" s="36" t="s">
        <v>23</v>
      </c>
      <c r="K342" s="18" t="s">
        <v>639</v>
      </c>
      <c r="L342" s="18"/>
      <c r="M342" s="18"/>
      <c r="N342" s="18" t="s">
        <v>36</v>
      </c>
      <c r="O342" s="19">
        <v>1.2E-2</v>
      </c>
      <c r="P342" s="18">
        <v>12</v>
      </c>
      <c r="Q342" s="22" t="s">
        <v>264</v>
      </c>
      <c r="R342" s="24"/>
      <c r="S342" s="24" t="s">
        <v>710</v>
      </c>
      <c r="T342" s="72">
        <v>12911</v>
      </c>
      <c r="U342" s="20">
        <v>43216</v>
      </c>
      <c r="V342" s="20"/>
      <c r="W342" s="21"/>
      <c r="X342" s="20"/>
      <c r="Y342" s="20"/>
      <c r="Z342" s="22" t="s">
        <v>779</v>
      </c>
      <c r="AH342" s="5"/>
      <c r="AI342" s="6"/>
    </row>
    <row r="343" spans="1:35" ht="92.25">
      <c r="A343" s="28">
        <v>340</v>
      </c>
      <c r="B343" s="41" t="s">
        <v>1008</v>
      </c>
      <c r="C343" s="30">
        <v>43132</v>
      </c>
      <c r="D343" s="16">
        <v>43159</v>
      </c>
      <c r="E343" s="25" t="s">
        <v>27</v>
      </c>
      <c r="F343" s="17" t="s">
        <v>1286</v>
      </c>
      <c r="G343" s="17" t="s">
        <v>1034</v>
      </c>
      <c r="H343" s="17" t="s">
        <v>34</v>
      </c>
      <c r="I343" s="17" t="s">
        <v>23</v>
      </c>
      <c r="J343" s="36" t="s">
        <v>23</v>
      </c>
      <c r="K343" s="18" t="s">
        <v>639</v>
      </c>
      <c r="L343" s="18"/>
      <c r="M343" s="18"/>
      <c r="N343" s="18" t="s">
        <v>36</v>
      </c>
      <c r="O343" s="19">
        <v>1.2E-2</v>
      </c>
      <c r="P343" s="18">
        <v>12</v>
      </c>
      <c r="Q343" s="22" t="s">
        <v>264</v>
      </c>
      <c r="R343" s="24"/>
      <c r="S343" s="24" t="s">
        <v>710</v>
      </c>
      <c r="T343" s="72">
        <v>12910</v>
      </c>
      <c r="U343" s="20">
        <v>43216</v>
      </c>
      <c r="V343" s="20"/>
      <c r="W343" s="21"/>
      <c r="X343" s="20"/>
      <c r="Y343" s="20"/>
      <c r="Z343" s="22" t="s">
        <v>779</v>
      </c>
      <c r="AH343" s="5"/>
      <c r="AI343" s="6"/>
    </row>
    <row r="344" spans="1:35" ht="92.25">
      <c r="A344" s="28">
        <v>341</v>
      </c>
      <c r="B344" s="41" t="s">
        <v>1009</v>
      </c>
      <c r="C344" s="30">
        <v>43132</v>
      </c>
      <c r="D344" s="16">
        <v>43159</v>
      </c>
      <c r="E344" s="25" t="s">
        <v>27</v>
      </c>
      <c r="F344" s="17" t="s">
        <v>1286</v>
      </c>
      <c r="G344" s="17" t="s">
        <v>1035</v>
      </c>
      <c r="H344" s="17" t="s">
        <v>34</v>
      </c>
      <c r="I344" s="17" t="s">
        <v>23</v>
      </c>
      <c r="J344" s="36" t="s">
        <v>23</v>
      </c>
      <c r="K344" s="18" t="s">
        <v>639</v>
      </c>
      <c r="L344" s="18"/>
      <c r="M344" s="18"/>
      <c r="N344" s="18" t="s">
        <v>36</v>
      </c>
      <c r="O344" s="19">
        <v>1.2E-2</v>
      </c>
      <c r="P344" s="18">
        <v>12</v>
      </c>
      <c r="Q344" s="22" t="s">
        <v>264</v>
      </c>
      <c r="R344" s="24"/>
      <c r="S344" s="24" t="s">
        <v>710</v>
      </c>
      <c r="T344" s="72">
        <v>12911</v>
      </c>
      <c r="U344" s="20">
        <v>43216</v>
      </c>
      <c r="V344" s="20"/>
      <c r="W344" s="21"/>
      <c r="X344" s="20"/>
      <c r="Y344" s="20"/>
      <c r="Z344" s="22" t="s">
        <v>779</v>
      </c>
      <c r="AH344" s="5"/>
      <c r="AI344" s="6"/>
    </row>
    <row r="345" spans="1:35" ht="92.25">
      <c r="A345" s="28">
        <v>342</v>
      </c>
      <c r="B345" s="41" t="s">
        <v>1010</v>
      </c>
      <c r="C345" s="30">
        <v>43132</v>
      </c>
      <c r="D345" s="16">
        <v>43159</v>
      </c>
      <c r="E345" s="25" t="s">
        <v>27</v>
      </c>
      <c r="F345" s="17" t="s">
        <v>1286</v>
      </c>
      <c r="G345" s="17" t="s">
        <v>1036</v>
      </c>
      <c r="H345" s="17" t="s">
        <v>34</v>
      </c>
      <c r="I345" s="17" t="s">
        <v>23</v>
      </c>
      <c r="J345" s="36" t="s">
        <v>23</v>
      </c>
      <c r="K345" s="18" t="s">
        <v>639</v>
      </c>
      <c r="L345" s="18"/>
      <c r="M345" s="18"/>
      <c r="N345" s="18" t="s">
        <v>36</v>
      </c>
      <c r="O345" s="19">
        <v>1.2E-2</v>
      </c>
      <c r="P345" s="18">
        <v>12</v>
      </c>
      <c r="Q345" s="22" t="s">
        <v>264</v>
      </c>
      <c r="R345" s="24"/>
      <c r="S345" s="24" t="s">
        <v>710</v>
      </c>
      <c r="T345" s="72">
        <v>12910</v>
      </c>
      <c r="U345" s="20">
        <v>43217</v>
      </c>
      <c r="V345" s="20"/>
      <c r="W345" s="21"/>
      <c r="X345" s="20"/>
      <c r="Y345" s="20"/>
      <c r="Z345" s="22" t="s">
        <v>779</v>
      </c>
      <c r="AH345" s="5"/>
      <c r="AI345" s="6"/>
    </row>
    <row r="346" spans="1:35" ht="92.25">
      <c r="A346" s="28">
        <v>343</v>
      </c>
      <c r="B346" s="41" t="s">
        <v>1011</v>
      </c>
      <c r="C346" s="30">
        <v>43132</v>
      </c>
      <c r="D346" s="16">
        <v>43159</v>
      </c>
      <c r="E346" s="25" t="s">
        <v>27</v>
      </c>
      <c r="F346" s="17" t="s">
        <v>1286</v>
      </c>
      <c r="G346" s="17" t="s">
        <v>1037</v>
      </c>
      <c r="H346" s="17" t="s">
        <v>34</v>
      </c>
      <c r="I346" s="17" t="s">
        <v>23</v>
      </c>
      <c r="J346" s="36" t="s">
        <v>23</v>
      </c>
      <c r="K346" s="18" t="s">
        <v>639</v>
      </c>
      <c r="L346" s="18"/>
      <c r="M346" s="18"/>
      <c r="N346" s="18" t="s">
        <v>36</v>
      </c>
      <c r="O346" s="19">
        <v>1.2E-2</v>
      </c>
      <c r="P346" s="18">
        <v>12</v>
      </c>
      <c r="Q346" s="22" t="s">
        <v>264</v>
      </c>
      <c r="R346" s="24"/>
      <c r="S346" s="24" t="s">
        <v>710</v>
      </c>
      <c r="T346" s="72">
        <v>12910</v>
      </c>
      <c r="U346" s="20">
        <v>43216</v>
      </c>
      <c r="V346" s="20"/>
      <c r="W346" s="21"/>
      <c r="X346" s="20"/>
      <c r="Y346" s="20"/>
      <c r="Z346" s="22" t="s">
        <v>779</v>
      </c>
      <c r="AH346" s="5"/>
      <c r="AI346" s="6"/>
    </row>
    <row r="347" spans="1:35" ht="123" customHeight="1">
      <c r="A347" s="28">
        <v>344</v>
      </c>
      <c r="B347" s="41" t="s">
        <v>1012</v>
      </c>
      <c r="C347" s="30">
        <v>43132</v>
      </c>
      <c r="D347" s="16">
        <v>43158</v>
      </c>
      <c r="E347" s="25" t="s">
        <v>27</v>
      </c>
      <c r="F347" s="17" t="s">
        <v>1251</v>
      </c>
      <c r="G347" s="17" t="s">
        <v>852</v>
      </c>
      <c r="H347" s="17" t="s">
        <v>34</v>
      </c>
      <c r="I347" s="17" t="s">
        <v>306</v>
      </c>
      <c r="J347" s="36" t="s">
        <v>131</v>
      </c>
      <c r="K347" s="18">
        <v>5837466</v>
      </c>
      <c r="L347" s="18">
        <v>5486.4</v>
      </c>
      <c r="M347" s="18"/>
      <c r="N347" s="18" t="s">
        <v>19</v>
      </c>
      <c r="O347" s="19">
        <v>1.2</v>
      </c>
      <c r="P347" s="18">
        <v>1200</v>
      </c>
      <c r="Q347" s="22" t="s">
        <v>266</v>
      </c>
      <c r="R347" s="24">
        <v>5</v>
      </c>
      <c r="S347" s="24" t="s">
        <v>60</v>
      </c>
      <c r="T347" s="72">
        <v>11239</v>
      </c>
      <c r="U347" s="20">
        <v>43188</v>
      </c>
      <c r="V347" s="20">
        <v>43224</v>
      </c>
      <c r="W347" s="21">
        <v>130</v>
      </c>
      <c r="X347" s="20"/>
      <c r="Y347" s="20"/>
      <c r="Z347" s="22" t="s">
        <v>1107</v>
      </c>
      <c r="AH347" s="5"/>
      <c r="AI347" s="6"/>
    </row>
    <row r="348" spans="1:35" ht="123" customHeight="1">
      <c r="A348" s="28">
        <v>345</v>
      </c>
      <c r="B348" s="41" t="s">
        <v>1013</v>
      </c>
      <c r="C348" s="30">
        <v>43160</v>
      </c>
      <c r="D348" s="16">
        <v>43161</v>
      </c>
      <c r="E348" s="82" t="s">
        <v>560</v>
      </c>
      <c r="F348" s="17" t="s">
        <v>1130</v>
      </c>
      <c r="G348" s="17" t="s">
        <v>1041</v>
      </c>
      <c r="H348" s="17" t="s">
        <v>101</v>
      </c>
      <c r="I348" s="17" t="s">
        <v>23</v>
      </c>
      <c r="J348" s="36" t="s">
        <v>23</v>
      </c>
      <c r="K348" s="18">
        <v>7037740</v>
      </c>
      <c r="L348" s="18">
        <v>11400</v>
      </c>
      <c r="M348" s="18"/>
      <c r="N348" s="18" t="s">
        <v>19</v>
      </c>
      <c r="O348" s="19">
        <v>9.1999999999999993</v>
      </c>
      <c r="P348" s="18">
        <v>9200</v>
      </c>
      <c r="Q348" s="22" t="s">
        <v>59</v>
      </c>
      <c r="R348" s="24">
        <v>2</v>
      </c>
      <c r="S348" s="24" t="s">
        <v>678</v>
      </c>
      <c r="T348" s="72">
        <v>22650</v>
      </c>
      <c r="U348" s="20"/>
      <c r="V348" s="20"/>
      <c r="W348" s="21"/>
      <c r="X348" s="20"/>
      <c r="Y348" s="20"/>
      <c r="Z348" s="22" t="s">
        <v>779</v>
      </c>
      <c r="AH348" s="5"/>
      <c r="AI348" s="6"/>
    </row>
    <row r="349" spans="1:35" ht="123" customHeight="1">
      <c r="A349" s="28">
        <v>346</v>
      </c>
      <c r="B349" s="41" t="s">
        <v>1014</v>
      </c>
      <c r="C349" s="30">
        <v>43160</v>
      </c>
      <c r="D349" s="16">
        <v>43178</v>
      </c>
      <c r="E349" s="25" t="s">
        <v>27</v>
      </c>
      <c r="F349" s="17" t="s">
        <v>1238</v>
      </c>
      <c r="G349" s="17" t="s">
        <v>1039</v>
      </c>
      <c r="H349" s="17" t="s">
        <v>101</v>
      </c>
      <c r="I349" s="17" t="s">
        <v>94</v>
      </c>
      <c r="J349" s="36" t="s">
        <v>23</v>
      </c>
      <c r="K349" s="18">
        <v>7388852</v>
      </c>
      <c r="L349" s="18">
        <v>4800</v>
      </c>
      <c r="M349" s="18"/>
      <c r="N349" s="18" t="s">
        <v>36</v>
      </c>
      <c r="O349" s="19">
        <v>0.8</v>
      </c>
      <c r="P349" s="18">
        <v>800</v>
      </c>
      <c r="Q349" s="22" t="s">
        <v>94</v>
      </c>
      <c r="R349" s="24">
        <v>4</v>
      </c>
      <c r="S349" s="24" t="s">
        <v>715</v>
      </c>
      <c r="T349" s="72">
        <v>27271</v>
      </c>
      <c r="U349" s="20">
        <v>43278</v>
      </c>
      <c r="V349" s="20"/>
      <c r="W349" s="21"/>
      <c r="X349" s="20"/>
      <c r="Y349" s="20"/>
      <c r="Z349" s="22" t="s">
        <v>779</v>
      </c>
      <c r="AH349" s="5"/>
      <c r="AI349" s="6"/>
    </row>
    <row r="350" spans="1:35" ht="123" customHeight="1">
      <c r="A350" s="28">
        <v>347</v>
      </c>
      <c r="B350" s="41" t="s">
        <v>1015</v>
      </c>
      <c r="C350" s="30">
        <v>43160</v>
      </c>
      <c r="D350" s="16">
        <v>43179</v>
      </c>
      <c r="E350" s="25" t="s">
        <v>27</v>
      </c>
      <c r="F350" s="17" t="s">
        <v>1287</v>
      </c>
      <c r="G350" s="17" t="s">
        <v>1040</v>
      </c>
      <c r="H350" s="17" t="s">
        <v>34</v>
      </c>
      <c r="I350" s="17" t="s">
        <v>273</v>
      </c>
      <c r="J350" s="36" t="s">
        <v>142</v>
      </c>
      <c r="K350" s="18" t="s">
        <v>639</v>
      </c>
      <c r="L350" s="18"/>
      <c r="M350" s="18"/>
      <c r="N350" s="18" t="s">
        <v>36</v>
      </c>
      <c r="O350" s="19">
        <v>7.0000000000000001E-3</v>
      </c>
      <c r="P350" s="18">
        <v>7</v>
      </c>
      <c r="Q350" s="22" t="s">
        <v>265</v>
      </c>
      <c r="R350" s="24"/>
      <c r="S350" s="24"/>
      <c r="T350" s="72">
        <v>9567</v>
      </c>
      <c r="U350" s="20">
        <v>43228</v>
      </c>
      <c r="V350" s="20"/>
      <c r="W350" s="21"/>
      <c r="X350" s="20"/>
      <c r="Y350" s="20"/>
      <c r="Z350" s="22" t="s">
        <v>1038</v>
      </c>
      <c r="AH350" s="5"/>
      <c r="AI350" s="6"/>
    </row>
    <row r="351" spans="1:35" ht="123" customHeight="1">
      <c r="A351" s="28">
        <v>348</v>
      </c>
      <c r="B351" s="41" t="s">
        <v>1016</v>
      </c>
      <c r="C351" s="30">
        <v>43191</v>
      </c>
      <c r="D351" s="16">
        <v>43209</v>
      </c>
      <c r="E351" s="25" t="s">
        <v>27</v>
      </c>
      <c r="F351" s="17" t="s">
        <v>1231</v>
      </c>
      <c r="G351" s="17" t="s">
        <v>1042</v>
      </c>
      <c r="H351" s="17" t="s">
        <v>34</v>
      </c>
      <c r="I351" s="17" t="s">
        <v>306</v>
      </c>
      <c r="J351" s="36" t="s">
        <v>131</v>
      </c>
      <c r="K351" s="18" t="s">
        <v>639</v>
      </c>
      <c r="L351" s="18"/>
      <c r="M351" s="18"/>
      <c r="N351" s="18" t="s">
        <v>36</v>
      </c>
      <c r="O351" s="19">
        <v>1E-3</v>
      </c>
      <c r="P351" s="18">
        <v>10</v>
      </c>
      <c r="Q351" s="22" t="s">
        <v>514</v>
      </c>
      <c r="R351" s="24">
        <v>2</v>
      </c>
      <c r="S351" s="24" t="s">
        <v>959</v>
      </c>
      <c r="T351" s="72">
        <v>12790</v>
      </c>
      <c r="U351" s="20">
        <v>43250</v>
      </c>
      <c r="V351" s="20"/>
      <c r="W351" s="21"/>
      <c r="X351" s="20"/>
      <c r="Y351" s="20"/>
      <c r="Z351" s="22" t="s">
        <v>1038</v>
      </c>
      <c r="AH351" s="5"/>
      <c r="AI351" s="6"/>
    </row>
    <row r="352" spans="1:35" ht="123" customHeight="1">
      <c r="A352" s="28">
        <v>349</v>
      </c>
      <c r="B352" s="41" t="s">
        <v>1017</v>
      </c>
      <c r="C352" s="30">
        <v>43191</v>
      </c>
      <c r="D352" s="16">
        <v>43209</v>
      </c>
      <c r="E352" s="25" t="s">
        <v>27</v>
      </c>
      <c r="F352" s="17" t="s">
        <v>1231</v>
      </c>
      <c r="G352" s="17" t="s">
        <v>1047</v>
      </c>
      <c r="H352" s="17" t="s">
        <v>34</v>
      </c>
      <c r="I352" s="17" t="s">
        <v>306</v>
      </c>
      <c r="J352" s="36" t="s">
        <v>131</v>
      </c>
      <c r="K352" s="18" t="s">
        <v>639</v>
      </c>
      <c r="L352" s="18"/>
      <c r="M352" s="18"/>
      <c r="N352" s="18" t="s">
        <v>36</v>
      </c>
      <c r="O352" s="19">
        <v>1E-3</v>
      </c>
      <c r="P352" s="18">
        <v>10</v>
      </c>
      <c r="Q352" s="22" t="s">
        <v>514</v>
      </c>
      <c r="R352" s="24">
        <v>2</v>
      </c>
      <c r="S352" s="24" t="s">
        <v>959</v>
      </c>
      <c r="T352" s="72">
        <v>12790</v>
      </c>
      <c r="U352" s="20">
        <v>43250</v>
      </c>
      <c r="V352" s="20"/>
      <c r="W352" s="21"/>
      <c r="X352" s="20"/>
      <c r="Y352" s="20"/>
      <c r="Z352" s="22" t="s">
        <v>1038</v>
      </c>
      <c r="AH352" s="5"/>
      <c r="AI352" s="6"/>
    </row>
    <row r="353" spans="1:35" ht="123" customHeight="1">
      <c r="A353" s="28">
        <v>350</v>
      </c>
      <c r="B353" s="41" t="s">
        <v>1018</v>
      </c>
      <c r="C353" s="30">
        <v>43191</v>
      </c>
      <c r="D353" s="16">
        <v>43209</v>
      </c>
      <c r="E353" s="25" t="s">
        <v>27</v>
      </c>
      <c r="F353" s="17" t="s">
        <v>1231</v>
      </c>
      <c r="G353" s="17" t="s">
        <v>1048</v>
      </c>
      <c r="H353" s="17" t="s">
        <v>34</v>
      </c>
      <c r="I353" s="17" t="s">
        <v>306</v>
      </c>
      <c r="J353" s="36" t="s">
        <v>131</v>
      </c>
      <c r="K353" s="18" t="s">
        <v>639</v>
      </c>
      <c r="L353" s="18"/>
      <c r="M353" s="18"/>
      <c r="N353" s="18" t="s">
        <v>36</v>
      </c>
      <c r="O353" s="19">
        <v>1E-3</v>
      </c>
      <c r="P353" s="18">
        <v>10</v>
      </c>
      <c r="Q353" s="22" t="s">
        <v>514</v>
      </c>
      <c r="R353" s="24">
        <v>2</v>
      </c>
      <c r="S353" s="24" t="s">
        <v>959</v>
      </c>
      <c r="T353" s="72">
        <v>12789</v>
      </c>
      <c r="U353" s="20">
        <v>43250</v>
      </c>
      <c r="V353" s="20"/>
      <c r="W353" s="21"/>
      <c r="X353" s="20"/>
      <c r="Y353" s="20"/>
      <c r="Z353" s="22" t="s">
        <v>1038</v>
      </c>
      <c r="AH353" s="5"/>
      <c r="AI353" s="6"/>
    </row>
    <row r="354" spans="1:35" ht="123" customHeight="1">
      <c r="A354" s="28">
        <v>351</v>
      </c>
      <c r="B354" s="41" t="s">
        <v>1019</v>
      </c>
      <c r="C354" s="30">
        <v>43191</v>
      </c>
      <c r="D354" s="16">
        <v>43209</v>
      </c>
      <c r="E354" s="25" t="s">
        <v>27</v>
      </c>
      <c r="F354" s="17" t="s">
        <v>1231</v>
      </c>
      <c r="G354" s="17" t="s">
        <v>1049</v>
      </c>
      <c r="H354" s="17" t="s">
        <v>34</v>
      </c>
      <c r="I354" s="17" t="s">
        <v>306</v>
      </c>
      <c r="J354" s="36" t="s">
        <v>131</v>
      </c>
      <c r="K354" s="18" t="s">
        <v>639</v>
      </c>
      <c r="L354" s="18"/>
      <c r="M354" s="18"/>
      <c r="N354" s="18" t="s">
        <v>36</v>
      </c>
      <c r="O354" s="19">
        <v>1E-3</v>
      </c>
      <c r="P354" s="18">
        <v>10</v>
      </c>
      <c r="Q354" s="22" t="s">
        <v>514</v>
      </c>
      <c r="R354" s="24">
        <v>2</v>
      </c>
      <c r="S354" s="24" t="s">
        <v>959</v>
      </c>
      <c r="T354" s="72">
        <v>12779</v>
      </c>
      <c r="U354" s="20">
        <v>43250</v>
      </c>
      <c r="V354" s="20"/>
      <c r="W354" s="21"/>
      <c r="X354" s="20"/>
      <c r="Y354" s="20"/>
      <c r="Z354" s="22" t="s">
        <v>1038</v>
      </c>
      <c r="AH354" s="5"/>
      <c r="AI354" s="6"/>
    </row>
    <row r="355" spans="1:35" ht="123" customHeight="1">
      <c r="A355" s="28">
        <v>352</v>
      </c>
      <c r="B355" s="41" t="s">
        <v>1020</v>
      </c>
      <c r="C355" s="30">
        <v>43191</v>
      </c>
      <c r="D355" s="16">
        <v>43209</v>
      </c>
      <c r="E355" s="73" t="s">
        <v>15</v>
      </c>
      <c r="F355" s="17" t="s">
        <v>1231</v>
      </c>
      <c r="G355" s="17" t="s">
        <v>1050</v>
      </c>
      <c r="H355" s="17" t="s">
        <v>34</v>
      </c>
      <c r="I355" s="17" t="s">
        <v>306</v>
      </c>
      <c r="J355" s="36" t="s">
        <v>131</v>
      </c>
      <c r="K355" s="18" t="s">
        <v>639</v>
      </c>
      <c r="L355" s="18"/>
      <c r="M355" s="18"/>
      <c r="N355" s="18" t="s">
        <v>36</v>
      </c>
      <c r="O355" s="19">
        <v>2.3E-2</v>
      </c>
      <c r="P355" s="18">
        <v>23</v>
      </c>
      <c r="Q355" s="22" t="s">
        <v>514</v>
      </c>
      <c r="R355" s="24"/>
      <c r="S355" s="24"/>
      <c r="T355" s="72">
        <v>12779</v>
      </c>
      <c r="U355" s="20"/>
      <c r="V355" s="20"/>
      <c r="W355" s="21"/>
      <c r="X355" s="20"/>
      <c r="Y355" s="20"/>
      <c r="Z355" s="22" t="s">
        <v>1111</v>
      </c>
      <c r="AH355" s="5"/>
      <c r="AI355" s="6"/>
    </row>
    <row r="356" spans="1:35" ht="123" customHeight="1">
      <c r="A356" s="28">
        <v>353</v>
      </c>
      <c r="B356" s="41" t="s">
        <v>1021</v>
      </c>
      <c r="C356" s="30">
        <v>43191</v>
      </c>
      <c r="D356" s="16">
        <v>43209</v>
      </c>
      <c r="E356" s="73" t="s">
        <v>15</v>
      </c>
      <c r="F356" s="17" t="s">
        <v>1231</v>
      </c>
      <c r="G356" s="17" t="s">
        <v>1051</v>
      </c>
      <c r="H356" s="17" t="s">
        <v>34</v>
      </c>
      <c r="I356" s="17" t="s">
        <v>306</v>
      </c>
      <c r="J356" s="36" t="s">
        <v>131</v>
      </c>
      <c r="K356" s="18" t="s">
        <v>639</v>
      </c>
      <c r="L356" s="18"/>
      <c r="M356" s="18"/>
      <c r="N356" s="18" t="s">
        <v>36</v>
      </c>
      <c r="O356" s="19">
        <v>1E-3</v>
      </c>
      <c r="P356" s="18">
        <v>10</v>
      </c>
      <c r="Q356" s="22" t="s">
        <v>514</v>
      </c>
      <c r="R356" s="24"/>
      <c r="S356" s="24"/>
      <c r="T356" s="72">
        <v>12779</v>
      </c>
      <c r="U356" s="20"/>
      <c r="V356" s="20"/>
      <c r="W356" s="21"/>
      <c r="X356" s="20"/>
      <c r="Y356" s="20"/>
      <c r="Z356" s="22" t="s">
        <v>1111</v>
      </c>
      <c r="AH356" s="5"/>
      <c r="AI356" s="6"/>
    </row>
    <row r="357" spans="1:35" ht="123" customHeight="1">
      <c r="A357" s="28">
        <v>354</v>
      </c>
      <c r="B357" s="41" t="s">
        <v>1022</v>
      </c>
      <c r="C357" s="30">
        <v>43191</v>
      </c>
      <c r="D357" s="16">
        <v>43209</v>
      </c>
      <c r="E357" s="25" t="s">
        <v>27</v>
      </c>
      <c r="F357" s="17" t="s">
        <v>1231</v>
      </c>
      <c r="G357" s="17" t="s">
        <v>1052</v>
      </c>
      <c r="H357" s="17" t="s">
        <v>34</v>
      </c>
      <c r="I357" s="17" t="s">
        <v>306</v>
      </c>
      <c r="J357" s="36" t="s">
        <v>131</v>
      </c>
      <c r="K357" s="18" t="s">
        <v>639</v>
      </c>
      <c r="L357" s="18"/>
      <c r="M357" s="18"/>
      <c r="N357" s="18" t="s">
        <v>36</v>
      </c>
      <c r="O357" s="19">
        <v>1E-3</v>
      </c>
      <c r="P357" s="18">
        <v>10</v>
      </c>
      <c r="Q357" s="22" t="s">
        <v>514</v>
      </c>
      <c r="R357" s="24">
        <v>2</v>
      </c>
      <c r="S357" s="24" t="s">
        <v>959</v>
      </c>
      <c r="T357" s="72">
        <v>12778</v>
      </c>
      <c r="U357" s="20">
        <v>43250</v>
      </c>
      <c r="V357" s="20"/>
      <c r="W357" s="21"/>
      <c r="X357" s="20"/>
      <c r="Y357" s="20"/>
      <c r="Z357" s="22" t="s">
        <v>1038</v>
      </c>
      <c r="AH357" s="5"/>
      <c r="AI357" s="6"/>
    </row>
    <row r="358" spans="1:35" ht="123" customHeight="1">
      <c r="A358" s="28">
        <v>355</v>
      </c>
      <c r="B358" s="41" t="s">
        <v>1023</v>
      </c>
      <c r="C358" s="30">
        <v>43191</v>
      </c>
      <c r="D358" s="16">
        <v>43209</v>
      </c>
      <c r="E358" s="25" t="s">
        <v>27</v>
      </c>
      <c r="F358" s="17" t="s">
        <v>1231</v>
      </c>
      <c r="G358" s="17" t="s">
        <v>1053</v>
      </c>
      <c r="H358" s="17" t="s">
        <v>34</v>
      </c>
      <c r="I358" s="17" t="s">
        <v>306</v>
      </c>
      <c r="J358" s="36" t="s">
        <v>131</v>
      </c>
      <c r="K358" s="18" t="s">
        <v>639</v>
      </c>
      <c r="L358" s="18"/>
      <c r="M358" s="18"/>
      <c r="N358" s="18" t="s">
        <v>36</v>
      </c>
      <c r="O358" s="19">
        <v>1E-3</v>
      </c>
      <c r="P358" s="18">
        <v>10</v>
      </c>
      <c r="Q358" s="22" t="s">
        <v>514</v>
      </c>
      <c r="R358" s="24">
        <v>2</v>
      </c>
      <c r="S358" s="24" t="s">
        <v>959</v>
      </c>
      <c r="T358" s="72">
        <v>12778</v>
      </c>
      <c r="U358" s="20">
        <v>43250</v>
      </c>
      <c r="V358" s="20"/>
      <c r="W358" s="21"/>
      <c r="X358" s="20"/>
      <c r="Y358" s="20"/>
      <c r="Z358" s="22" t="s">
        <v>1038</v>
      </c>
      <c r="AH358" s="5"/>
      <c r="AI358" s="6"/>
    </row>
    <row r="359" spans="1:35" ht="123" customHeight="1">
      <c r="A359" s="28">
        <v>356</v>
      </c>
      <c r="B359" s="41" t="s">
        <v>1024</v>
      </c>
      <c r="C359" s="30">
        <v>43191</v>
      </c>
      <c r="D359" s="16">
        <v>43209</v>
      </c>
      <c r="E359" s="25" t="s">
        <v>27</v>
      </c>
      <c r="F359" s="17" t="s">
        <v>1231</v>
      </c>
      <c r="G359" s="17" t="s">
        <v>1054</v>
      </c>
      <c r="H359" s="17" t="s">
        <v>34</v>
      </c>
      <c r="I359" s="17" t="s">
        <v>306</v>
      </c>
      <c r="J359" s="36" t="s">
        <v>131</v>
      </c>
      <c r="K359" s="18" t="s">
        <v>639</v>
      </c>
      <c r="L359" s="18"/>
      <c r="M359" s="18"/>
      <c r="N359" s="18" t="s">
        <v>36</v>
      </c>
      <c r="O359" s="19">
        <v>1E-3</v>
      </c>
      <c r="P359" s="18">
        <v>10</v>
      </c>
      <c r="Q359" s="22" t="s">
        <v>514</v>
      </c>
      <c r="R359" s="24">
        <v>2</v>
      </c>
      <c r="S359" s="24" t="s">
        <v>959</v>
      </c>
      <c r="T359" s="72">
        <v>12778</v>
      </c>
      <c r="U359" s="20">
        <v>43250</v>
      </c>
      <c r="V359" s="20"/>
      <c r="W359" s="21"/>
      <c r="X359" s="20"/>
      <c r="Y359" s="20"/>
      <c r="Z359" s="22" t="s">
        <v>1038</v>
      </c>
      <c r="AH359" s="5"/>
      <c r="AI359" s="6"/>
    </row>
    <row r="360" spans="1:35" ht="123" customHeight="1">
      <c r="A360" s="28">
        <v>357</v>
      </c>
      <c r="B360" s="41" t="s">
        <v>1025</v>
      </c>
      <c r="C360" s="30">
        <v>43191</v>
      </c>
      <c r="D360" s="16">
        <v>43209</v>
      </c>
      <c r="E360" s="82" t="s">
        <v>560</v>
      </c>
      <c r="F360" s="17" t="s">
        <v>1232</v>
      </c>
      <c r="G360" s="17" t="s">
        <v>1055</v>
      </c>
      <c r="H360" s="17" t="s">
        <v>34</v>
      </c>
      <c r="I360" s="17" t="s">
        <v>306</v>
      </c>
      <c r="J360" s="36" t="s">
        <v>131</v>
      </c>
      <c r="K360" s="18">
        <v>7639659</v>
      </c>
      <c r="L360" s="18">
        <v>30</v>
      </c>
      <c r="M360" s="18"/>
      <c r="N360" s="18" t="s">
        <v>36</v>
      </c>
      <c r="O360" s="19">
        <v>0.02</v>
      </c>
      <c r="P360" s="18">
        <v>20</v>
      </c>
      <c r="Q360" s="22" t="s">
        <v>514</v>
      </c>
      <c r="R360" s="24">
        <v>1</v>
      </c>
      <c r="S360" s="24" t="s">
        <v>921</v>
      </c>
      <c r="T360" s="72">
        <v>12570</v>
      </c>
      <c r="U360" s="20"/>
      <c r="V360" s="20"/>
      <c r="W360" s="21"/>
      <c r="X360" s="20"/>
      <c r="Y360" s="20"/>
      <c r="Z360" s="22" t="s">
        <v>779</v>
      </c>
      <c r="AH360" s="5"/>
      <c r="AI360" s="6"/>
    </row>
    <row r="361" spans="1:35" ht="123" customHeight="1">
      <c r="A361" s="28">
        <v>358</v>
      </c>
      <c r="B361" s="41" t="s">
        <v>1043</v>
      </c>
      <c r="C361" s="30">
        <v>43191</v>
      </c>
      <c r="D361" s="16">
        <v>43209</v>
      </c>
      <c r="E361" s="25" t="s">
        <v>27</v>
      </c>
      <c r="F361" s="17" t="s">
        <v>1233</v>
      </c>
      <c r="G361" s="17" t="s">
        <v>1056</v>
      </c>
      <c r="H361" s="17" t="s">
        <v>34</v>
      </c>
      <c r="I361" s="17" t="s">
        <v>306</v>
      </c>
      <c r="J361" s="36" t="s">
        <v>131</v>
      </c>
      <c r="K361" s="18">
        <v>7607302</v>
      </c>
      <c r="L361" s="18">
        <v>39</v>
      </c>
      <c r="M361" s="18"/>
      <c r="N361" s="18" t="s">
        <v>36</v>
      </c>
      <c r="O361" s="19">
        <v>3.9E-2</v>
      </c>
      <c r="P361" s="18">
        <v>39</v>
      </c>
      <c r="Q361" s="22" t="s">
        <v>514</v>
      </c>
      <c r="R361" s="24">
        <v>1</v>
      </c>
      <c r="S361" s="24" t="s">
        <v>921</v>
      </c>
      <c r="T361" s="72">
        <v>12757</v>
      </c>
      <c r="U361" s="20">
        <v>43280</v>
      </c>
      <c r="V361" s="20"/>
      <c r="W361" s="21"/>
      <c r="X361" s="20"/>
      <c r="Y361" s="20"/>
      <c r="Z361" s="22" t="s">
        <v>779</v>
      </c>
      <c r="AH361" s="5"/>
      <c r="AI361" s="6"/>
    </row>
    <row r="362" spans="1:35" ht="123" customHeight="1">
      <c r="A362" s="28">
        <v>359</v>
      </c>
      <c r="B362" s="41" t="s">
        <v>1044</v>
      </c>
      <c r="C362" s="30">
        <v>43191</v>
      </c>
      <c r="D362" s="16">
        <v>43209</v>
      </c>
      <c r="E362" s="25" t="s">
        <v>27</v>
      </c>
      <c r="F362" s="17" t="s">
        <v>1288</v>
      </c>
      <c r="G362" s="17" t="s">
        <v>1057</v>
      </c>
      <c r="H362" s="17" t="s">
        <v>34</v>
      </c>
      <c r="I362" s="17" t="s">
        <v>270</v>
      </c>
      <c r="J362" s="36" t="s">
        <v>23</v>
      </c>
      <c r="K362" s="18">
        <v>5366484</v>
      </c>
      <c r="L362" s="18">
        <v>100</v>
      </c>
      <c r="M362" s="18"/>
      <c r="N362" s="18" t="s">
        <v>36</v>
      </c>
      <c r="O362" s="19">
        <v>0.1</v>
      </c>
      <c r="P362" s="18">
        <v>100</v>
      </c>
      <c r="Q362" s="22" t="s">
        <v>270</v>
      </c>
      <c r="R362" s="24"/>
      <c r="S362" s="24"/>
      <c r="T362" s="72">
        <v>21875</v>
      </c>
      <c r="U362" s="20">
        <v>43258</v>
      </c>
      <c r="V362" s="20"/>
      <c r="W362" s="21"/>
      <c r="X362" s="20"/>
      <c r="Y362" s="20"/>
      <c r="Z362" s="22" t="s">
        <v>779</v>
      </c>
      <c r="AH362" s="5"/>
      <c r="AI362" s="6"/>
    </row>
    <row r="363" spans="1:35" ht="123" customHeight="1">
      <c r="A363" s="28">
        <v>360</v>
      </c>
      <c r="B363" s="41" t="s">
        <v>1045</v>
      </c>
      <c r="C363" s="30">
        <v>43191</v>
      </c>
      <c r="D363" s="16">
        <v>43215</v>
      </c>
      <c r="E363" s="25" t="s">
        <v>27</v>
      </c>
      <c r="F363" s="17" t="s">
        <v>1289</v>
      </c>
      <c r="G363" s="17" t="s">
        <v>1058</v>
      </c>
      <c r="H363" s="17" t="s">
        <v>34</v>
      </c>
      <c r="I363" s="17" t="s">
        <v>63</v>
      </c>
      <c r="J363" s="36" t="s">
        <v>63</v>
      </c>
      <c r="K363" s="18" t="s">
        <v>639</v>
      </c>
      <c r="L363" s="18"/>
      <c r="M363" s="18"/>
      <c r="N363" s="18" t="s">
        <v>19</v>
      </c>
      <c r="O363" s="19">
        <v>0.1</v>
      </c>
      <c r="P363" s="18">
        <v>100</v>
      </c>
      <c r="Q363" s="22" t="s">
        <v>76</v>
      </c>
      <c r="R363" s="24">
        <v>1</v>
      </c>
      <c r="S363" s="24" t="s">
        <v>704</v>
      </c>
      <c r="T363" s="72">
        <v>1060</v>
      </c>
      <c r="U363" s="20"/>
      <c r="V363" s="20"/>
      <c r="W363" s="21"/>
      <c r="X363" s="20"/>
      <c r="Y363" s="20"/>
      <c r="Z363" s="22" t="s">
        <v>1082</v>
      </c>
      <c r="AH363" s="5"/>
      <c r="AI363" s="6"/>
    </row>
    <row r="364" spans="1:35" ht="123" customHeight="1">
      <c r="A364" s="28">
        <v>361</v>
      </c>
      <c r="B364" s="41" t="s">
        <v>1046</v>
      </c>
      <c r="C364" s="30">
        <v>43191</v>
      </c>
      <c r="D364" s="16">
        <v>43220</v>
      </c>
      <c r="E364" s="25" t="s">
        <v>27</v>
      </c>
      <c r="F364" s="17" t="s">
        <v>1290</v>
      </c>
      <c r="G364" s="17" t="s">
        <v>1059</v>
      </c>
      <c r="H364" s="17" t="s">
        <v>34</v>
      </c>
      <c r="I364" s="17" t="s">
        <v>270</v>
      </c>
      <c r="J364" s="36" t="s">
        <v>23</v>
      </c>
      <c r="K364" s="18">
        <v>9843672</v>
      </c>
      <c r="L364" s="18">
        <v>1300</v>
      </c>
      <c r="M364" s="18"/>
      <c r="N364" s="18" t="s">
        <v>19</v>
      </c>
      <c r="O364" s="19">
        <v>0.5</v>
      </c>
      <c r="P364" s="18">
        <v>500</v>
      </c>
      <c r="Q364" s="22" t="s">
        <v>94</v>
      </c>
      <c r="R364" s="24"/>
      <c r="S364" s="24" t="s">
        <v>1114</v>
      </c>
      <c r="T364" s="72">
        <v>27936</v>
      </c>
      <c r="U364" s="20">
        <v>43256</v>
      </c>
      <c r="V364" s="20"/>
      <c r="W364" s="21"/>
      <c r="X364" s="20"/>
      <c r="Y364" s="20"/>
      <c r="Z364" s="22" t="s">
        <v>779</v>
      </c>
      <c r="AH364" s="5"/>
      <c r="AI364" s="6"/>
    </row>
    <row r="365" spans="1:35" ht="123" customHeight="1">
      <c r="A365" s="28">
        <v>362</v>
      </c>
      <c r="B365" s="41" t="s">
        <v>1060</v>
      </c>
      <c r="C365" s="30">
        <v>43221</v>
      </c>
      <c r="D365" s="16">
        <v>43230</v>
      </c>
      <c r="E365" s="25" t="s">
        <v>27</v>
      </c>
      <c r="F365" s="17" t="s">
        <v>1291</v>
      </c>
      <c r="G365" s="17" t="s">
        <v>1063</v>
      </c>
      <c r="H365" s="17" t="s">
        <v>34</v>
      </c>
      <c r="I365" s="17" t="s">
        <v>263</v>
      </c>
      <c r="J365" s="36" t="s">
        <v>131</v>
      </c>
      <c r="K365" s="18" t="s">
        <v>639</v>
      </c>
      <c r="L365" s="18"/>
      <c r="M365" s="18"/>
      <c r="N365" s="18" t="s">
        <v>36</v>
      </c>
      <c r="O365" s="19">
        <v>1.2E-2</v>
      </c>
      <c r="P365" s="18">
        <v>12</v>
      </c>
      <c r="Q365" s="22" t="s">
        <v>76</v>
      </c>
      <c r="R365" s="23">
        <v>2</v>
      </c>
      <c r="S365" s="23" t="s">
        <v>131</v>
      </c>
      <c r="T365" s="72">
        <v>31258</v>
      </c>
      <c r="U365" s="20">
        <v>43284</v>
      </c>
      <c r="V365" s="20"/>
      <c r="W365" s="21"/>
      <c r="X365" s="20"/>
      <c r="Y365" s="20"/>
      <c r="Z365" s="22" t="s">
        <v>779</v>
      </c>
      <c r="AH365" s="5"/>
      <c r="AI365" s="6"/>
    </row>
    <row r="366" spans="1:35" ht="123" customHeight="1">
      <c r="A366" s="28">
        <v>363</v>
      </c>
      <c r="B366" s="41" t="s">
        <v>1061</v>
      </c>
      <c r="C366" s="30">
        <v>43221</v>
      </c>
      <c r="D366" s="16">
        <v>43230</v>
      </c>
      <c r="E366" s="25" t="s">
        <v>27</v>
      </c>
      <c r="F366" s="17" t="s">
        <v>1291</v>
      </c>
      <c r="G366" s="17" t="s">
        <v>1064</v>
      </c>
      <c r="H366" s="17" t="s">
        <v>34</v>
      </c>
      <c r="I366" s="17" t="s">
        <v>263</v>
      </c>
      <c r="J366" s="36" t="s">
        <v>131</v>
      </c>
      <c r="K366" s="18" t="s">
        <v>639</v>
      </c>
      <c r="L366" s="18"/>
      <c r="M366" s="18"/>
      <c r="N366" s="18" t="s">
        <v>36</v>
      </c>
      <c r="O366" s="19">
        <v>1.7000000000000001E-2</v>
      </c>
      <c r="P366" s="18">
        <v>17</v>
      </c>
      <c r="Q366" s="22" t="s">
        <v>76</v>
      </c>
      <c r="R366" s="23">
        <v>2</v>
      </c>
      <c r="S366" s="23" t="s">
        <v>131</v>
      </c>
      <c r="T366" s="72">
        <v>31258</v>
      </c>
      <c r="U366" s="20">
        <v>43284</v>
      </c>
      <c r="V366" s="20"/>
      <c r="W366" s="21"/>
      <c r="X366" s="20"/>
      <c r="Y366" s="20"/>
      <c r="Z366" s="22" t="s">
        <v>779</v>
      </c>
      <c r="AH366" s="5"/>
      <c r="AI366" s="6"/>
    </row>
    <row r="367" spans="1:35" ht="123" customHeight="1">
      <c r="A367" s="28">
        <v>364</v>
      </c>
      <c r="B367" s="41" t="s">
        <v>1062</v>
      </c>
      <c r="C367" s="30">
        <v>43221</v>
      </c>
      <c r="D367" s="16">
        <v>43230</v>
      </c>
      <c r="E367" s="25" t="s">
        <v>27</v>
      </c>
      <c r="F367" s="17" t="s">
        <v>1291</v>
      </c>
      <c r="G367" s="17" t="s">
        <v>1065</v>
      </c>
      <c r="H367" s="17" t="s">
        <v>34</v>
      </c>
      <c r="I367" s="17" t="s">
        <v>263</v>
      </c>
      <c r="J367" s="36" t="s">
        <v>131</v>
      </c>
      <c r="K367" s="18" t="s">
        <v>639</v>
      </c>
      <c r="L367" s="18"/>
      <c r="M367" s="18"/>
      <c r="N367" s="18" t="s">
        <v>36</v>
      </c>
      <c r="O367" s="19">
        <v>0.02</v>
      </c>
      <c r="P367" s="18">
        <v>20</v>
      </c>
      <c r="Q367" s="22" t="s">
        <v>76</v>
      </c>
      <c r="R367" s="23">
        <v>2</v>
      </c>
      <c r="S367" s="23" t="s">
        <v>131</v>
      </c>
      <c r="T367" s="72">
        <v>31258</v>
      </c>
      <c r="U367" s="20">
        <v>43284</v>
      </c>
      <c r="V367" s="20"/>
      <c r="W367" s="21"/>
      <c r="X367" s="20"/>
      <c r="Y367" s="20"/>
      <c r="Z367" s="22" t="s">
        <v>779</v>
      </c>
      <c r="AH367" s="5"/>
      <c r="AI367" s="6"/>
    </row>
    <row r="368" spans="1:35" ht="123" customHeight="1">
      <c r="A368" s="28">
        <v>365</v>
      </c>
      <c r="B368" s="41" t="s">
        <v>1066</v>
      </c>
      <c r="C368" s="30">
        <v>43221</v>
      </c>
      <c r="D368" s="16">
        <v>43235</v>
      </c>
      <c r="E368" s="25" t="s">
        <v>27</v>
      </c>
      <c r="F368" s="17" t="s">
        <v>1292</v>
      </c>
      <c r="G368" s="17" t="s">
        <v>1080</v>
      </c>
      <c r="H368" s="17" t="s">
        <v>101</v>
      </c>
      <c r="I368" s="17" t="s">
        <v>63</v>
      </c>
      <c r="J368" s="36" t="s">
        <v>63</v>
      </c>
      <c r="K368" s="18">
        <v>4714544</v>
      </c>
      <c r="L368" s="18">
        <v>2121</v>
      </c>
      <c r="M368" s="18"/>
      <c r="N368" s="18" t="s">
        <v>19</v>
      </c>
      <c r="O368" s="19">
        <v>0.8</v>
      </c>
      <c r="P368" s="18">
        <v>800</v>
      </c>
      <c r="Q368" s="22" t="s">
        <v>64</v>
      </c>
      <c r="R368" s="24"/>
      <c r="S368" s="24" t="s">
        <v>1115</v>
      </c>
      <c r="T368" s="72">
        <v>1774</v>
      </c>
      <c r="U368" s="20"/>
      <c r="V368" s="20"/>
      <c r="W368" s="21"/>
      <c r="X368" s="20"/>
      <c r="Y368" s="20"/>
      <c r="Z368" s="22" t="s">
        <v>779</v>
      </c>
      <c r="AH368" s="5"/>
      <c r="AI368" s="6"/>
    </row>
    <row r="369" spans="1:35" ht="123" customHeight="1">
      <c r="A369" s="28">
        <v>366</v>
      </c>
      <c r="B369" s="41" t="s">
        <v>1067</v>
      </c>
      <c r="C369" s="30">
        <v>43221</v>
      </c>
      <c r="D369" s="16">
        <v>43235</v>
      </c>
      <c r="E369" s="25" t="s">
        <v>27</v>
      </c>
      <c r="F369" s="17" t="s">
        <v>1293</v>
      </c>
      <c r="G369" s="17" t="s">
        <v>836</v>
      </c>
      <c r="H369" s="17" t="s">
        <v>101</v>
      </c>
      <c r="I369" s="17" t="s">
        <v>63</v>
      </c>
      <c r="J369" s="36" t="s">
        <v>63</v>
      </c>
      <c r="K369" s="18">
        <v>4766812</v>
      </c>
      <c r="L369" s="18">
        <v>1500</v>
      </c>
      <c r="M369" s="18"/>
      <c r="N369" s="18" t="s">
        <v>19</v>
      </c>
      <c r="O369" s="19">
        <v>0.85399999999999998</v>
      </c>
      <c r="P369" s="18">
        <v>854</v>
      </c>
      <c r="Q369" s="22" t="s">
        <v>76</v>
      </c>
      <c r="R369" s="24">
        <v>3</v>
      </c>
      <c r="S369" s="24" t="s">
        <v>837</v>
      </c>
      <c r="T369" s="72">
        <v>1654</v>
      </c>
      <c r="U369" s="20">
        <v>43339</v>
      </c>
      <c r="V369" s="20"/>
      <c r="W369" s="21"/>
      <c r="X369" s="20"/>
      <c r="Y369" s="20"/>
      <c r="Z369" s="22" t="s">
        <v>779</v>
      </c>
      <c r="AH369" s="5"/>
      <c r="AI369" s="6"/>
    </row>
    <row r="370" spans="1:35" ht="123" customHeight="1">
      <c r="A370" s="28">
        <v>367</v>
      </c>
      <c r="B370" s="41" t="s">
        <v>1068</v>
      </c>
      <c r="C370" s="30">
        <v>43221</v>
      </c>
      <c r="D370" s="16">
        <v>43244</v>
      </c>
      <c r="E370" s="82" t="s">
        <v>560</v>
      </c>
      <c r="F370" s="17" t="s">
        <v>1189</v>
      </c>
      <c r="G370" s="17" t="s">
        <v>1081</v>
      </c>
      <c r="H370" s="17" t="s">
        <v>34</v>
      </c>
      <c r="I370" s="17" t="s">
        <v>271</v>
      </c>
      <c r="J370" s="36" t="s">
        <v>131</v>
      </c>
      <c r="K370" s="18">
        <v>7666517</v>
      </c>
      <c r="L370" s="18">
        <v>271.98</v>
      </c>
      <c r="M370" s="18"/>
      <c r="N370" s="18" t="s">
        <v>36</v>
      </c>
      <c r="O370" s="19">
        <v>0.08</v>
      </c>
      <c r="P370" s="18">
        <v>80</v>
      </c>
      <c r="Q370" s="22" t="s">
        <v>132</v>
      </c>
      <c r="R370" s="24">
        <v>1</v>
      </c>
      <c r="S370" s="24" t="s">
        <v>1116</v>
      </c>
      <c r="T370" s="72">
        <v>11613</v>
      </c>
      <c r="U370" s="20"/>
      <c r="V370" s="20"/>
      <c r="W370" s="21"/>
      <c r="X370" s="20"/>
      <c r="Y370" s="20"/>
      <c r="Z370" s="22" t="s">
        <v>1082</v>
      </c>
      <c r="AH370" s="5"/>
      <c r="AI370" s="6"/>
    </row>
    <row r="371" spans="1:35" ht="123" customHeight="1">
      <c r="A371" s="28">
        <v>368</v>
      </c>
      <c r="B371" s="41" t="s">
        <v>1069</v>
      </c>
      <c r="C371" s="30">
        <v>43221</v>
      </c>
      <c r="D371" s="16">
        <v>43245</v>
      </c>
      <c r="E371" s="25" t="s">
        <v>27</v>
      </c>
      <c r="F371" s="17" t="s">
        <v>1294</v>
      </c>
      <c r="G371" s="17" t="s">
        <v>1092</v>
      </c>
      <c r="H371" s="17" t="s">
        <v>34</v>
      </c>
      <c r="I371" s="17" t="s">
        <v>122</v>
      </c>
      <c r="J371" s="36" t="s">
        <v>122</v>
      </c>
      <c r="K371" s="18">
        <v>2838444</v>
      </c>
      <c r="L371" s="18">
        <v>7</v>
      </c>
      <c r="M371" s="18"/>
      <c r="N371" s="18" t="s">
        <v>36</v>
      </c>
      <c r="O371" s="19">
        <v>5.1200000000000004E-3</v>
      </c>
      <c r="P371" s="18">
        <v>5.12</v>
      </c>
      <c r="Q371" s="22" t="s">
        <v>123</v>
      </c>
      <c r="R371" s="24">
        <v>4143</v>
      </c>
      <c r="S371" s="24"/>
      <c r="T371" s="72">
        <v>4356</v>
      </c>
      <c r="U371" s="20">
        <v>43251</v>
      </c>
      <c r="V371" s="20"/>
      <c r="W371" s="21"/>
      <c r="X371" s="20"/>
      <c r="Y371" s="20"/>
      <c r="Z371" s="22" t="s">
        <v>1038</v>
      </c>
      <c r="AH371" s="5"/>
      <c r="AI371" s="6"/>
    </row>
    <row r="372" spans="1:35" ht="123" customHeight="1">
      <c r="A372" s="28">
        <v>369</v>
      </c>
      <c r="B372" s="41" t="s">
        <v>1070</v>
      </c>
      <c r="C372" s="30">
        <v>43221</v>
      </c>
      <c r="D372" s="16">
        <v>43245</v>
      </c>
      <c r="E372" s="25" t="s">
        <v>27</v>
      </c>
      <c r="F372" s="17" t="s">
        <v>1195</v>
      </c>
      <c r="G372" s="17" t="s">
        <v>865</v>
      </c>
      <c r="H372" s="33" t="s">
        <v>34</v>
      </c>
      <c r="I372" s="17" t="s">
        <v>268</v>
      </c>
      <c r="J372" s="36" t="s">
        <v>23</v>
      </c>
      <c r="K372" s="18">
        <v>7037090</v>
      </c>
      <c r="L372" s="18">
        <v>3450</v>
      </c>
      <c r="M372" s="18">
        <v>5579239.9500000002</v>
      </c>
      <c r="N372" s="18" t="s">
        <v>36</v>
      </c>
      <c r="O372" s="19">
        <v>0.5</v>
      </c>
      <c r="P372" s="18">
        <v>500</v>
      </c>
      <c r="Q372" s="22" t="s">
        <v>24</v>
      </c>
      <c r="R372" s="24">
        <v>1</v>
      </c>
      <c r="S372" s="24" t="s">
        <v>70</v>
      </c>
      <c r="T372" s="72" t="s">
        <v>496</v>
      </c>
      <c r="U372" s="20">
        <v>43322</v>
      </c>
      <c r="V372" s="20"/>
      <c r="W372" s="21"/>
      <c r="X372" s="20"/>
      <c r="Y372" s="20"/>
      <c r="Z372" s="22" t="s">
        <v>1082</v>
      </c>
      <c r="AH372" s="5"/>
      <c r="AI372" s="6"/>
    </row>
    <row r="373" spans="1:35" ht="123" customHeight="1">
      <c r="A373" s="28">
        <v>370</v>
      </c>
      <c r="B373" s="41" t="s">
        <v>1071</v>
      </c>
      <c r="C373" s="30">
        <v>43221</v>
      </c>
      <c r="D373" s="16">
        <v>43251</v>
      </c>
      <c r="E373" s="25" t="s">
        <v>27</v>
      </c>
      <c r="F373" s="17" t="s">
        <v>1295</v>
      </c>
      <c r="G373" s="17" t="s">
        <v>1083</v>
      </c>
      <c r="H373" s="17" t="s">
        <v>34</v>
      </c>
      <c r="I373" s="17" t="s">
        <v>306</v>
      </c>
      <c r="J373" s="36" t="s">
        <v>131</v>
      </c>
      <c r="K373" s="18" t="s">
        <v>639</v>
      </c>
      <c r="L373" s="18"/>
      <c r="M373" s="18"/>
      <c r="N373" s="18" t="s">
        <v>36</v>
      </c>
      <c r="O373" s="19">
        <v>0.02</v>
      </c>
      <c r="P373" s="18">
        <v>20</v>
      </c>
      <c r="Q373" s="22" t="s">
        <v>514</v>
      </c>
      <c r="R373" s="24">
        <v>2</v>
      </c>
      <c r="S373" s="24" t="s">
        <v>921</v>
      </c>
      <c r="T373" s="72">
        <v>12737</v>
      </c>
      <c r="U373" s="20">
        <v>43296</v>
      </c>
      <c r="V373" s="20"/>
      <c r="W373" s="21"/>
      <c r="X373" s="20"/>
      <c r="Y373" s="20"/>
      <c r="Z373" s="22" t="s">
        <v>779</v>
      </c>
      <c r="AH373" s="5"/>
      <c r="AI373" s="6"/>
    </row>
    <row r="374" spans="1:35" ht="123" customHeight="1">
      <c r="A374" s="28">
        <v>371</v>
      </c>
      <c r="B374" s="41" t="s">
        <v>1072</v>
      </c>
      <c r="C374" s="30">
        <v>43221</v>
      </c>
      <c r="D374" s="16">
        <v>43251</v>
      </c>
      <c r="E374" s="25" t="s">
        <v>27</v>
      </c>
      <c r="F374" s="17" t="s">
        <v>1295</v>
      </c>
      <c r="G374" s="17" t="s">
        <v>1084</v>
      </c>
      <c r="H374" s="17" t="s">
        <v>34</v>
      </c>
      <c r="I374" s="17" t="s">
        <v>306</v>
      </c>
      <c r="J374" s="36" t="s">
        <v>131</v>
      </c>
      <c r="K374" s="18" t="s">
        <v>639</v>
      </c>
      <c r="L374" s="18"/>
      <c r="M374" s="18"/>
      <c r="N374" s="18" t="s">
        <v>36</v>
      </c>
      <c r="O374" s="19">
        <v>0.02</v>
      </c>
      <c r="P374" s="18">
        <v>20</v>
      </c>
      <c r="Q374" s="22" t="s">
        <v>514</v>
      </c>
      <c r="R374" s="24">
        <v>2</v>
      </c>
      <c r="S374" s="24" t="s">
        <v>921</v>
      </c>
      <c r="T374" s="72">
        <v>12737</v>
      </c>
      <c r="U374" s="20">
        <v>43296</v>
      </c>
      <c r="V374" s="20"/>
      <c r="W374" s="21"/>
      <c r="X374" s="20"/>
      <c r="Y374" s="20"/>
      <c r="Z374" s="22" t="s">
        <v>779</v>
      </c>
      <c r="AH374" s="5"/>
      <c r="AI374" s="6"/>
    </row>
    <row r="375" spans="1:35" ht="123" customHeight="1">
      <c r="A375" s="28">
        <v>372</v>
      </c>
      <c r="B375" s="41" t="s">
        <v>1073</v>
      </c>
      <c r="C375" s="30">
        <v>43221</v>
      </c>
      <c r="D375" s="16">
        <v>43251</v>
      </c>
      <c r="E375" s="25" t="s">
        <v>27</v>
      </c>
      <c r="F375" s="17" t="s">
        <v>1295</v>
      </c>
      <c r="G375" s="17" t="s">
        <v>1085</v>
      </c>
      <c r="H375" s="17" t="s">
        <v>34</v>
      </c>
      <c r="I375" s="17" t="s">
        <v>306</v>
      </c>
      <c r="J375" s="36" t="s">
        <v>131</v>
      </c>
      <c r="K375" s="18" t="s">
        <v>639</v>
      </c>
      <c r="L375" s="18"/>
      <c r="M375" s="18"/>
      <c r="N375" s="18" t="s">
        <v>36</v>
      </c>
      <c r="O375" s="19">
        <v>0.02</v>
      </c>
      <c r="P375" s="18">
        <v>20</v>
      </c>
      <c r="Q375" s="22" t="s">
        <v>514</v>
      </c>
      <c r="R375" s="24">
        <v>2</v>
      </c>
      <c r="S375" s="24" t="s">
        <v>921</v>
      </c>
      <c r="T375" s="72">
        <v>12737</v>
      </c>
      <c r="U375" s="20">
        <v>43296</v>
      </c>
      <c r="V375" s="20"/>
      <c r="W375" s="21"/>
      <c r="X375" s="20"/>
      <c r="Y375" s="20"/>
      <c r="Z375" s="22" t="s">
        <v>779</v>
      </c>
      <c r="AH375" s="5"/>
      <c r="AI375" s="6"/>
    </row>
    <row r="376" spans="1:35" ht="123" customHeight="1">
      <c r="A376" s="28">
        <v>373</v>
      </c>
      <c r="B376" s="41" t="s">
        <v>1074</v>
      </c>
      <c r="C376" s="30">
        <v>43221</v>
      </c>
      <c r="D376" s="16">
        <v>43251</v>
      </c>
      <c r="E376" s="25" t="s">
        <v>27</v>
      </c>
      <c r="F376" s="17" t="s">
        <v>1295</v>
      </c>
      <c r="G376" s="17" t="s">
        <v>1086</v>
      </c>
      <c r="H376" s="17" t="s">
        <v>34</v>
      </c>
      <c r="I376" s="17" t="s">
        <v>306</v>
      </c>
      <c r="J376" s="36" t="s">
        <v>131</v>
      </c>
      <c r="K376" s="18" t="s">
        <v>639</v>
      </c>
      <c r="L376" s="18"/>
      <c r="M376" s="18"/>
      <c r="N376" s="18" t="s">
        <v>36</v>
      </c>
      <c r="O376" s="19">
        <v>0.02</v>
      </c>
      <c r="P376" s="18">
        <v>20</v>
      </c>
      <c r="Q376" s="22" t="s">
        <v>514</v>
      </c>
      <c r="R376" s="24">
        <v>2</v>
      </c>
      <c r="S376" s="24" t="s">
        <v>921</v>
      </c>
      <c r="T376" s="72">
        <v>12736</v>
      </c>
      <c r="U376" s="20">
        <v>43308</v>
      </c>
      <c r="V376" s="20"/>
      <c r="W376" s="21"/>
      <c r="X376" s="20"/>
      <c r="Y376" s="20"/>
      <c r="Z376" s="22" t="s">
        <v>779</v>
      </c>
      <c r="AH376" s="5"/>
      <c r="AI376" s="6"/>
    </row>
    <row r="377" spans="1:35" ht="123" customHeight="1">
      <c r="A377" s="28">
        <v>374</v>
      </c>
      <c r="B377" s="41" t="s">
        <v>1075</v>
      </c>
      <c r="C377" s="30">
        <v>43221</v>
      </c>
      <c r="D377" s="16">
        <v>43251</v>
      </c>
      <c r="E377" s="25" t="s">
        <v>27</v>
      </c>
      <c r="F377" s="17" t="s">
        <v>1295</v>
      </c>
      <c r="G377" s="17" t="s">
        <v>1087</v>
      </c>
      <c r="H377" s="17" t="s">
        <v>34</v>
      </c>
      <c r="I377" s="17" t="s">
        <v>306</v>
      </c>
      <c r="J377" s="36" t="s">
        <v>131</v>
      </c>
      <c r="K377" s="18" t="s">
        <v>639</v>
      </c>
      <c r="L377" s="18"/>
      <c r="M377" s="18"/>
      <c r="N377" s="18" t="s">
        <v>36</v>
      </c>
      <c r="O377" s="19">
        <v>3.5999999999999997E-2</v>
      </c>
      <c r="P377" s="18">
        <v>36</v>
      </c>
      <c r="Q377" s="22" t="s">
        <v>514</v>
      </c>
      <c r="R377" s="24">
        <v>2</v>
      </c>
      <c r="S377" s="24" t="s">
        <v>921</v>
      </c>
      <c r="T377" s="72">
        <v>12735</v>
      </c>
      <c r="U377" s="20">
        <v>43308</v>
      </c>
      <c r="V377" s="20"/>
      <c r="W377" s="21"/>
      <c r="X377" s="20"/>
      <c r="Y377" s="20"/>
      <c r="Z377" s="22" t="s">
        <v>779</v>
      </c>
      <c r="AH377" s="5"/>
      <c r="AI377" s="6"/>
    </row>
    <row r="378" spans="1:35" ht="123" customHeight="1">
      <c r="A378" s="28">
        <v>375</v>
      </c>
      <c r="B378" s="41" t="s">
        <v>1076</v>
      </c>
      <c r="C378" s="30">
        <v>43221</v>
      </c>
      <c r="D378" s="16">
        <v>43251</v>
      </c>
      <c r="E378" s="25" t="s">
        <v>27</v>
      </c>
      <c r="F378" s="17" t="s">
        <v>1295</v>
      </c>
      <c r="G378" s="17" t="s">
        <v>1088</v>
      </c>
      <c r="H378" s="17" t="s">
        <v>34</v>
      </c>
      <c r="I378" s="17" t="s">
        <v>306</v>
      </c>
      <c r="J378" s="36" t="s">
        <v>131</v>
      </c>
      <c r="K378" s="18" t="s">
        <v>639</v>
      </c>
      <c r="L378" s="18"/>
      <c r="M378" s="18"/>
      <c r="N378" s="18" t="s">
        <v>36</v>
      </c>
      <c r="O378" s="19">
        <v>3.5999999999999997E-2</v>
      </c>
      <c r="P378" s="18">
        <v>36</v>
      </c>
      <c r="Q378" s="22" t="s">
        <v>514</v>
      </c>
      <c r="R378" s="24">
        <v>2</v>
      </c>
      <c r="S378" s="24" t="s">
        <v>921</v>
      </c>
      <c r="T378" s="72">
        <v>12736</v>
      </c>
      <c r="U378" s="20">
        <v>43308</v>
      </c>
      <c r="V378" s="20"/>
      <c r="W378" s="21"/>
      <c r="X378" s="20"/>
      <c r="Y378" s="20"/>
      <c r="Z378" s="22" t="s">
        <v>779</v>
      </c>
      <c r="AH378" s="5"/>
      <c r="AI378" s="6"/>
    </row>
    <row r="379" spans="1:35" ht="123" customHeight="1">
      <c r="A379" s="28">
        <v>376</v>
      </c>
      <c r="B379" s="41" t="s">
        <v>1077</v>
      </c>
      <c r="C379" s="30">
        <v>43221</v>
      </c>
      <c r="D379" s="16">
        <v>43251</v>
      </c>
      <c r="E379" s="25" t="s">
        <v>27</v>
      </c>
      <c r="F379" s="17" t="s">
        <v>1295</v>
      </c>
      <c r="G379" s="17" t="s">
        <v>1089</v>
      </c>
      <c r="H379" s="17" t="s">
        <v>34</v>
      </c>
      <c r="I379" s="17" t="s">
        <v>306</v>
      </c>
      <c r="J379" s="36" t="s">
        <v>131</v>
      </c>
      <c r="K379" s="18" t="s">
        <v>639</v>
      </c>
      <c r="L379" s="18"/>
      <c r="M379" s="18"/>
      <c r="N379" s="18" t="s">
        <v>36</v>
      </c>
      <c r="O379" s="19">
        <v>3.5999999999999997E-2</v>
      </c>
      <c r="P379" s="18">
        <v>36</v>
      </c>
      <c r="Q379" s="22" t="s">
        <v>514</v>
      </c>
      <c r="R379" s="24">
        <v>2</v>
      </c>
      <c r="S379" s="24" t="s">
        <v>921</v>
      </c>
      <c r="T379" s="72">
        <v>12736</v>
      </c>
      <c r="U379" s="20">
        <v>43308</v>
      </c>
      <c r="V379" s="20"/>
      <c r="W379" s="21"/>
      <c r="X379" s="20"/>
      <c r="Y379" s="20"/>
      <c r="Z379" s="22" t="s">
        <v>779</v>
      </c>
      <c r="AH379" s="5"/>
      <c r="AI379" s="6"/>
    </row>
    <row r="380" spans="1:35" ht="123" customHeight="1">
      <c r="A380" s="28">
        <v>377</v>
      </c>
      <c r="B380" s="41" t="s">
        <v>1078</v>
      </c>
      <c r="C380" s="30">
        <v>43221</v>
      </c>
      <c r="D380" s="16">
        <v>43251</v>
      </c>
      <c r="E380" s="25" t="s">
        <v>27</v>
      </c>
      <c r="F380" s="17" t="s">
        <v>1295</v>
      </c>
      <c r="G380" s="17" t="s">
        <v>1090</v>
      </c>
      <c r="H380" s="17" t="s">
        <v>34</v>
      </c>
      <c r="I380" s="17" t="s">
        <v>306</v>
      </c>
      <c r="J380" s="36" t="s">
        <v>131</v>
      </c>
      <c r="K380" s="18" t="s">
        <v>639</v>
      </c>
      <c r="L380" s="18"/>
      <c r="M380" s="18"/>
      <c r="N380" s="18" t="s">
        <v>36</v>
      </c>
      <c r="O380" s="19">
        <v>3.5999999999999997E-2</v>
      </c>
      <c r="P380" s="18">
        <v>36</v>
      </c>
      <c r="Q380" s="22" t="s">
        <v>514</v>
      </c>
      <c r="R380" s="24">
        <v>2</v>
      </c>
      <c r="S380" s="24" t="s">
        <v>921</v>
      </c>
      <c r="T380" s="72">
        <v>12735</v>
      </c>
      <c r="U380" s="20">
        <v>43308</v>
      </c>
      <c r="V380" s="20"/>
      <c r="W380" s="21"/>
      <c r="X380" s="20"/>
      <c r="Y380" s="20"/>
      <c r="Z380" s="22" t="s">
        <v>779</v>
      </c>
      <c r="AH380" s="5"/>
      <c r="AI380" s="6"/>
    </row>
    <row r="381" spans="1:35" ht="123" customHeight="1">
      <c r="A381" s="28">
        <v>378</v>
      </c>
      <c r="B381" s="41" t="s">
        <v>1079</v>
      </c>
      <c r="C381" s="30">
        <v>43221</v>
      </c>
      <c r="D381" s="16">
        <v>43251</v>
      </c>
      <c r="E381" s="25" t="s">
        <v>27</v>
      </c>
      <c r="F381" s="17" t="s">
        <v>1295</v>
      </c>
      <c r="G381" s="17" t="s">
        <v>1091</v>
      </c>
      <c r="H381" s="17" t="s">
        <v>34</v>
      </c>
      <c r="I381" s="17" t="s">
        <v>306</v>
      </c>
      <c r="J381" s="36" t="s">
        <v>131</v>
      </c>
      <c r="K381" s="18" t="s">
        <v>639</v>
      </c>
      <c r="L381" s="18"/>
      <c r="M381" s="18"/>
      <c r="N381" s="18" t="s">
        <v>36</v>
      </c>
      <c r="O381" s="19">
        <v>3.5999999999999997E-2</v>
      </c>
      <c r="P381" s="18">
        <v>36</v>
      </c>
      <c r="Q381" s="22" t="s">
        <v>514</v>
      </c>
      <c r="R381" s="24">
        <v>2</v>
      </c>
      <c r="S381" s="24" t="s">
        <v>921</v>
      </c>
      <c r="T381" s="72">
        <v>12736</v>
      </c>
      <c r="U381" s="20">
        <v>43308</v>
      </c>
      <c r="V381" s="20"/>
      <c r="W381" s="21"/>
      <c r="X381" s="20"/>
      <c r="Y381" s="20"/>
      <c r="Z381" s="22" t="s">
        <v>779</v>
      </c>
      <c r="AH381" s="5"/>
      <c r="AI381" s="6"/>
    </row>
  </sheetData>
  <autoFilter ref="A3:AJ381">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BEDAŞ LİSANSSIZ 08.05.2018</vt:lpstr>
      <vt:lpstr>BEDAŞ LİSANSSIZ TÜM BİLGİLER</vt:lpstr>
      <vt:lpstr>'BEDAŞ LİSANSSIZ 08.05.2018'!Print_Area</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2022-06-01T14:37:06Z</dcterms:modified>
</cp:coreProperties>
</file>